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iy Device\Desktop\ФФКСП\Розклад екзаменів\"/>
    </mc:Choice>
  </mc:AlternateContent>
  <xr:revisionPtr revIDLastSave="0" documentId="13_ncr:1_{AD2158F8-B2BB-4938-88D6-4F66C516F0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 семестр 2024-2025 н.р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0" i="1" l="1"/>
  <c r="E140" i="1"/>
  <c r="I132" i="1"/>
  <c r="E132" i="1"/>
  <c r="E227" i="1" l="1"/>
  <c r="I227" i="1"/>
  <c r="I216" i="1" l="1"/>
  <c r="E216" i="1"/>
  <c r="I199" i="1"/>
  <c r="E199" i="1"/>
  <c r="I189" i="1" l="1"/>
  <c r="E189" i="1"/>
  <c r="E183" i="1"/>
  <c r="I183" i="1"/>
  <c r="I236" i="1" l="1"/>
  <c r="E236" i="1"/>
  <c r="I164" i="1"/>
  <c r="I177" i="1"/>
  <c r="E177" i="1"/>
  <c r="E164" i="1"/>
  <c r="I153" i="1"/>
  <c r="E153" i="1"/>
  <c r="I124" i="1" l="1"/>
  <c r="E124" i="1" l="1"/>
  <c r="I116" i="1"/>
  <c r="E116" i="1"/>
  <c r="I108" i="1"/>
  <c r="E108" i="1"/>
  <c r="I97" i="1"/>
  <c r="E97" i="1"/>
  <c r="I86" i="1"/>
  <c r="E86" i="1"/>
  <c r="I76" i="1"/>
  <c r="E76" i="1"/>
  <c r="I70" i="1" l="1"/>
  <c r="E70" i="1"/>
  <c r="I63" i="1" l="1"/>
  <c r="E63" i="1"/>
  <c r="I56" i="1"/>
  <c r="E56" i="1"/>
  <c r="E49" i="1"/>
  <c r="I49" i="1" l="1"/>
  <c r="I42" i="1" l="1"/>
  <c r="E42" i="1"/>
  <c r="I36" i="1"/>
  <c r="E36" i="1"/>
  <c r="E26" i="1"/>
  <c r="E18" i="1"/>
  <c r="E12" i="1"/>
  <c r="I26" i="1"/>
  <c r="I18" i="1"/>
  <c r="I12" i="1"/>
</calcChain>
</file>

<file path=xl/sharedStrings.xml><?xml version="1.0" encoding="utf-8"?>
<sst xmlns="http://schemas.openxmlformats.org/spreadsheetml/2006/main" count="604" uniqueCount="262">
  <si>
    <t>№</t>
  </si>
  <si>
    <t>Назва ОК</t>
  </si>
  <si>
    <t>Викладач</t>
  </si>
  <si>
    <t>Екзамени</t>
  </si>
  <si>
    <t>Заліки</t>
  </si>
  <si>
    <t>114-ф</t>
  </si>
  <si>
    <t xml:space="preserve"> Анатомія та фізіологія людини</t>
  </si>
  <si>
    <t>Гімнастика з методикою викладання</t>
  </si>
  <si>
    <t>Всього:</t>
  </si>
  <si>
    <t>014.11 Середня освіта (Фізична культура)
ОП Середня освіта. Фізична культура</t>
  </si>
  <si>
    <t>доц. Цибульська В.В.</t>
  </si>
  <si>
    <t>ст.викл.Непша О.В.</t>
  </si>
  <si>
    <t>ст.викл.Абдуллаєв А.К.</t>
  </si>
  <si>
    <t>проф.Христова Т.Є.</t>
  </si>
  <si>
    <t>проф. Душка А.Л.</t>
  </si>
  <si>
    <t>доц. Гончарова О.А.</t>
  </si>
  <si>
    <t>Кред</t>
  </si>
  <si>
    <t>ст. викл. Проценко Г.О.</t>
  </si>
  <si>
    <t>3114-ф</t>
  </si>
  <si>
    <t xml:space="preserve">Спортивні ігри з методикою викладання </t>
  </si>
  <si>
    <t>ст.в. Олійник І.С.</t>
  </si>
  <si>
    <t>ст.викл Олійник М.О.</t>
  </si>
  <si>
    <t>113-ф</t>
  </si>
  <si>
    <t>Гігієна загальна і фізичних вправ</t>
  </si>
  <si>
    <t>доц. Гаврилова Н.В.</t>
  </si>
  <si>
    <t>112-ф</t>
  </si>
  <si>
    <t>проф. Мединський С.В.</t>
  </si>
  <si>
    <t>3113-ф</t>
  </si>
  <si>
    <t>111-ф</t>
  </si>
  <si>
    <t>М114-ф</t>
  </si>
  <si>
    <t>ст.викл. Олійник І.С.</t>
  </si>
  <si>
    <t>М124-ф</t>
  </si>
  <si>
    <t xml:space="preserve">017 Фізична культура і спорт
 ОП Тренерська діяльність в обраному виді спорту </t>
  </si>
  <si>
    <t>214-ф</t>
  </si>
  <si>
    <t>Практичний курс української мови</t>
  </si>
  <si>
    <t>3214-ф</t>
  </si>
  <si>
    <t xml:space="preserve">ст.викл.Кирієнко О.Г. </t>
  </si>
  <si>
    <t>213-ф, 223-ф</t>
  </si>
  <si>
    <t>212-ф</t>
  </si>
  <si>
    <t>М214-ф</t>
  </si>
  <si>
    <t xml:space="preserve">053 Психологія
ОП Психологія. Психологічне консультування
ОП Психологія. Клінічна психологія </t>
  </si>
  <si>
    <t>314-ф</t>
  </si>
  <si>
    <t>ст. викл. Варіна Г.Б.</t>
  </si>
  <si>
    <t>доц. Шевченко С.В.</t>
  </si>
  <si>
    <t>313-ф</t>
  </si>
  <si>
    <t>доц. Прокоф'єва О.О.</t>
  </si>
  <si>
    <t>проф. Фалько Н.М.</t>
  </si>
  <si>
    <t>доц. Кобильнік Л.М.</t>
  </si>
  <si>
    <t>ст.викл. Медвідь І.В.</t>
  </si>
  <si>
    <t>Загальна психологія (з навчальною практикою)</t>
  </si>
  <si>
    <t>312/1-ф (ОП Психологія. Психологічне консультування)</t>
  </si>
  <si>
    <t>312/2-ф (ОП Психологія. Клінічна психологія)</t>
  </si>
  <si>
    <t>311/1-ф (ОП Психологія. Психологічне консультування)</t>
  </si>
  <si>
    <t>311/2-ф (ОП Психологія. Клінічна психологія)</t>
  </si>
  <si>
    <t>М314-ф (ОП Психологія. Практична психологія)</t>
  </si>
  <si>
    <t>М324-ф М334-ф (ОП Клінічна та реабілітаційна психологія)</t>
  </si>
  <si>
    <t>М414-ф (ОНП Гарденотерапія)</t>
  </si>
  <si>
    <t>М413-ф (ОНП Гарденотерапія)</t>
  </si>
  <si>
    <t>доц.Писанець О.М.</t>
  </si>
  <si>
    <t>ст.викл. Суханова Г.П.</t>
  </si>
  <si>
    <t>Теорія і методика тренерської діяльності в обраному виді спорту</t>
  </si>
  <si>
    <t>Педагогіка з навчальною практикою</t>
  </si>
  <si>
    <t>Інформаційно-цифрові технології</t>
  </si>
  <si>
    <t>Перелік екзаменів та заліків на факультеті 
фізичної культури, спорту та психології 
на 2024-2025 навчальний рік (2 семестр)</t>
  </si>
  <si>
    <t>Легка  атлетика з методикою викладання та навчальною практикою</t>
  </si>
  <si>
    <t>ст.викл.Лисенко К.Ю.</t>
  </si>
  <si>
    <t>Історія фізичної культури і спорту</t>
  </si>
  <si>
    <t>ст.викл. Ребар І.В.</t>
  </si>
  <si>
    <t>Спортивні ігри з методикою викладання</t>
  </si>
  <si>
    <t>Легка атлетика з методикою викладання та навчальною практикою</t>
  </si>
  <si>
    <t>проф.Воровка М.І.</t>
  </si>
  <si>
    <t>Спортивна боротьба з методикою викладання</t>
  </si>
  <si>
    <t>Футбол і міні-футбол з методикою викладання та навчальною практикою</t>
  </si>
  <si>
    <t xml:space="preserve">ВК   Нетрадиційні методи оздоровлення </t>
  </si>
  <si>
    <t>ВК Фізичне виховання з учнями спеціальної медичної групи</t>
  </si>
  <si>
    <t>ст.викл.Суханова Г.П.</t>
  </si>
  <si>
    <t>ВК   Фізичне виховання з учнями спеціальної медичної групи</t>
  </si>
  <si>
    <t xml:space="preserve">ВК   Право соціального забезпечення </t>
  </si>
  <si>
    <t>Філософія</t>
  </si>
  <si>
    <t>ст.викл.Чичановский І.О.</t>
  </si>
  <si>
    <t>Футзал з методикою викладання</t>
  </si>
  <si>
    <t>доц.Оржинська Е.І.</t>
  </si>
  <si>
    <t>доц. Крилова А.М.</t>
  </si>
  <si>
    <t>Навчальна практика(з фаху) в спортивних клубах,дитячо-юнацьких спортивних школах)</t>
  </si>
  <si>
    <t>Іноземна мова</t>
  </si>
  <si>
    <t>ВК  Практикум із волейболу</t>
  </si>
  <si>
    <t xml:space="preserve">ВК Право соціального забезпечення </t>
  </si>
  <si>
    <t xml:space="preserve">ВК   Культура Відродження </t>
  </si>
  <si>
    <t xml:space="preserve">ВК    Правові системи світу </t>
  </si>
  <si>
    <t xml:space="preserve">ВК Організація і методика викладання силових видів спорту </t>
  </si>
  <si>
    <t xml:space="preserve">ВК   Футбол з методикою викладання </t>
  </si>
  <si>
    <t>Фізіологія спорту</t>
  </si>
  <si>
    <t>ВК   Основи спортивного відбору</t>
  </si>
  <si>
    <t>ас.Топалов Є.М.</t>
  </si>
  <si>
    <t xml:space="preserve">Теорія і методика фізичного виховання </t>
  </si>
  <si>
    <t>Методика туристсько-краєзнавчої роботи в школі з навчальною практикою</t>
  </si>
  <si>
    <t>доц. Донець І.А.</t>
  </si>
  <si>
    <t>ас.Скребовська С.В.</t>
  </si>
  <si>
    <t>Спортивні споруди</t>
  </si>
  <si>
    <t>Організація спортивної і фізкультурно-оздоровчої роботи різних верств населення</t>
  </si>
  <si>
    <t>Виробнича практика (педагогічна)</t>
  </si>
  <si>
    <t>Спортивна морфологія</t>
  </si>
  <si>
    <t xml:space="preserve">ВК   Англійська мова для комунікації </t>
  </si>
  <si>
    <t>Специфіка розвитку фізичної культури  у територіальних громадах в умовах децентралізації</t>
  </si>
  <si>
    <t xml:space="preserve">Зарубіжні системи підготовки фахівця в галузі фізичної культури і спорту </t>
  </si>
  <si>
    <t>ВК Сучасні фітнес-технології</t>
  </si>
  <si>
    <t xml:space="preserve">ВК  Нетрадиційні методи оздоровлення </t>
  </si>
  <si>
    <t>доц. Проценко А.А.</t>
  </si>
  <si>
    <t xml:space="preserve">Адаптивна фізична культура </t>
  </si>
  <si>
    <t>Виробнича практика (викладацька)</t>
  </si>
  <si>
    <t>Специфіка розвитку фізичної культури у територіальних громадах в умовах децентралізації</t>
  </si>
  <si>
    <t>Професійно-прикладна фізична підготовка</t>
  </si>
  <si>
    <t xml:space="preserve">Виробнича практика (педагогічна) </t>
  </si>
  <si>
    <t>Практикум з підготовки наукових публікацій  презентації результатів наукових досліджень</t>
  </si>
  <si>
    <t>доц.Митяй З.О.</t>
  </si>
  <si>
    <t>Науково-дослідна практика</t>
  </si>
  <si>
    <t>3213-ф</t>
  </si>
  <si>
    <t>Історія фізичної культури, олімпійський та професійний спорт</t>
  </si>
  <si>
    <t xml:space="preserve">Спортивні споруди та тренажерне обладнання </t>
  </si>
  <si>
    <t>Теорія і методика навчання гімнастики</t>
  </si>
  <si>
    <t>Теорія і методика навчання легкої атлетики</t>
  </si>
  <si>
    <t>Фізіологія рухової активності і спорту</t>
  </si>
  <si>
    <t>ст.викл. Ковальчук О.В.</t>
  </si>
  <si>
    <t>Навчальна практика з фаху (ознайолююча)</t>
  </si>
  <si>
    <t>Педагогіка з навчальною практикою 
(Модуль 3. Теорія виховання. 
Модуль 4. Основи педмайстерності)</t>
  </si>
  <si>
    <t>Теорія і методика навчання футболу, міні-футболу</t>
  </si>
  <si>
    <t>Навчальна практика  (ознайомлююча)</t>
  </si>
  <si>
    <t>ВК Основи спортивного відбору</t>
  </si>
  <si>
    <t>ВК Практикум із волейболу</t>
  </si>
  <si>
    <t>Біомеханіка спорту</t>
  </si>
  <si>
    <t>ВК Інформаційне право</t>
  </si>
  <si>
    <t xml:space="preserve">ВК Методика розв’язання географічних задач </t>
  </si>
  <si>
    <t>доц. Байтеряков О.З.</t>
  </si>
  <si>
    <t xml:space="preserve">ВК Футбол з методикою викладання </t>
  </si>
  <si>
    <t>проф.Предместніков О.Г.</t>
  </si>
  <si>
    <t>Методика суддівства в обраному виді спорту</t>
  </si>
  <si>
    <t>Педагогіка та психологія фізичного виховання і спорту</t>
  </si>
  <si>
    <t>проф.Воровка М.І., 
доц. Прокоф'єва О.О,</t>
  </si>
  <si>
    <t xml:space="preserve">ВК Правові системи світу </t>
  </si>
  <si>
    <t>ВК  Сучасні фітнес-технології</t>
  </si>
  <si>
    <t xml:space="preserve">ВК Культура Відродження </t>
  </si>
  <si>
    <t xml:space="preserve">Управління у фізичній культурі і спорті </t>
  </si>
  <si>
    <t>Адаптивна фізична культура</t>
  </si>
  <si>
    <t>Виробнича практика (тренерська)</t>
  </si>
  <si>
    <t>ВК Нетрадиційні методи оздоровлення</t>
  </si>
  <si>
    <t>Історія і культура України та європейської інтеграції</t>
  </si>
  <si>
    <t>доц.Сіроштан Т.В.</t>
  </si>
  <si>
    <t xml:space="preserve">Вікова психологія з практикумом </t>
  </si>
  <si>
    <t>Психогігієна і психоедукація</t>
  </si>
  <si>
    <t>ст.викл. Мостова Т.О.</t>
  </si>
  <si>
    <t>викл.ст. Скляр О.Є.</t>
  </si>
  <si>
    <t xml:space="preserve">Психічний розвиток особистості з практикумом </t>
  </si>
  <si>
    <t>проф.Воровка М.І., 
доц. Прокоф'єва О.О.</t>
  </si>
  <si>
    <t>Безпека життідіяльності, цивільний захист та охорона праці</t>
  </si>
  <si>
    <t>ст. викл. Прокоф'єва О.А., 
доц.Дюжикова Т.М.</t>
  </si>
  <si>
    <t>Психологія екстремальних ситуацій</t>
  </si>
  <si>
    <r>
      <rPr>
        <b/>
        <sz val="12"/>
        <color rgb="FF000000"/>
        <rFont val="Times New Roman"/>
        <family val="1"/>
        <charset val="204"/>
      </rPr>
      <t xml:space="preserve">ДЗ  </t>
    </r>
    <r>
      <rPr>
        <sz val="12"/>
        <color rgb="FF000000"/>
        <rFont val="Times New Roman"/>
        <family val="1"/>
        <charset val="204"/>
      </rPr>
      <t>Виробнича практика (педагогічна)</t>
    </r>
  </si>
  <si>
    <r>
      <rPr>
        <b/>
        <sz val="12"/>
        <color rgb="FF000000"/>
        <rFont val="Times New Roman"/>
        <family val="1"/>
        <charset val="204"/>
      </rPr>
      <t>ДЗ</t>
    </r>
    <r>
      <rPr>
        <sz val="12"/>
        <color rgb="FF000000"/>
        <rFont val="Times New Roman"/>
        <family val="1"/>
        <charset val="204"/>
      </rPr>
      <t xml:space="preserve">   Курсова робота з (Теорії і методики фізичного виховання)</t>
    </r>
  </si>
  <si>
    <r>
      <rPr>
        <b/>
        <sz val="12"/>
        <color rgb="FF000000"/>
        <rFont val="Times New Roman"/>
        <family val="1"/>
        <charset val="204"/>
      </rPr>
      <t xml:space="preserve">ДЗ </t>
    </r>
    <r>
      <rPr>
        <sz val="12"/>
        <color rgb="FF000000"/>
        <rFont val="Times New Roman"/>
        <family val="1"/>
        <charset val="204"/>
      </rPr>
      <t xml:space="preserve">  Курсова робота з (Теорії і методики фізичного виховання)</t>
    </r>
  </si>
  <si>
    <r>
      <rPr>
        <b/>
        <sz val="12"/>
        <color theme="1"/>
        <rFont val="Times New Roman"/>
        <family val="1"/>
        <charset val="204"/>
      </rPr>
      <t>ДЗ</t>
    </r>
    <r>
      <rPr>
        <sz val="12"/>
        <color theme="1"/>
        <rFont val="Times New Roman"/>
        <family val="1"/>
        <charset val="204"/>
      </rPr>
      <t xml:space="preserve">   Соціальна психологія</t>
    </r>
  </si>
  <si>
    <r>
      <t xml:space="preserve">Експериментальна психологія з практикумом 
та </t>
    </r>
    <r>
      <rPr>
        <b/>
        <sz val="12"/>
        <color theme="1"/>
        <rFont val="Calibri"/>
        <family val="2"/>
        <charset val="204"/>
        <scheme val="minor"/>
      </rPr>
      <t>курсовою роботою</t>
    </r>
  </si>
  <si>
    <t xml:space="preserve">Психологія особистості </t>
  </si>
  <si>
    <t>Патопсихологія</t>
  </si>
  <si>
    <r>
      <rPr>
        <b/>
        <sz val="11"/>
        <color theme="1"/>
        <rFont val="Calibri"/>
        <family val="2"/>
        <charset val="204"/>
        <scheme val="minor"/>
      </rPr>
      <t>ДЗ</t>
    </r>
    <r>
      <rPr>
        <sz val="11"/>
        <color theme="1"/>
        <rFont val="Calibri"/>
        <family val="2"/>
        <charset val="204"/>
        <scheme val="minor"/>
      </rPr>
      <t xml:space="preserve">  Виробнича практика (психодіагностична) </t>
    </r>
  </si>
  <si>
    <t>Фізичне виховання (позакредитна)</t>
  </si>
  <si>
    <t xml:space="preserve">ВК Арт-терапія у профілактиці емоційного вигорання </t>
  </si>
  <si>
    <t>ст.викл. Теліков О.В.</t>
  </si>
  <si>
    <t xml:space="preserve">доц. Остополець І.Ю. </t>
  </si>
  <si>
    <t>викл.ст. Єсіна О.А.</t>
  </si>
  <si>
    <t>доц. Житнік Т.С.</t>
  </si>
  <si>
    <t>ВК Психологія гендеру і статі</t>
  </si>
  <si>
    <t xml:space="preserve">ВК Психологія самовизначення особистості </t>
  </si>
  <si>
    <t>ВК Психодрама</t>
  </si>
  <si>
    <t xml:space="preserve">ВК Психологія щастя </t>
  </si>
  <si>
    <t xml:space="preserve">ВК Психологія агресії </t>
  </si>
  <si>
    <t xml:space="preserve">ВК Психологія насилля </t>
  </si>
  <si>
    <t xml:space="preserve">ВК Конфліктологія та медіація </t>
  </si>
  <si>
    <t>Психологічна експертиза</t>
  </si>
  <si>
    <r>
      <t xml:space="preserve">Психологічне консультування з </t>
    </r>
    <r>
      <rPr>
        <b/>
        <sz val="12"/>
        <color theme="1"/>
        <rFont val="Times New Roman"/>
        <family val="1"/>
        <charset val="204"/>
      </rPr>
      <t>курсовою роботою</t>
    </r>
  </si>
  <si>
    <r>
      <t xml:space="preserve">Клінічна психологія з </t>
    </r>
    <r>
      <rPr>
        <b/>
        <sz val="12"/>
        <color theme="1"/>
        <rFont val="Times New Roman"/>
        <family val="1"/>
        <charset val="204"/>
      </rPr>
      <t>курсовою роботою</t>
    </r>
  </si>
  <si>
    <t>Конфліктологія і медіація</t>
  </si>
  <si>
    <t xml:space="preserve">Психологічне консультування  </t>
  </si>
  <si>
    <r>
      <rPr>
        <b/>
        <sz val="12"/>
        <color theme="1"/>
        <rFont val="Calibri"/>
        <family val="2"/>
        <charset val="204"/>
        <scheme val="minor"/>
      </rPr>
      <t xml:space="preserve">ДЗ </t>
    </r>
    <r>
      <rPr>
        <sz val="12"/>
        <color theme="1"/>
        <rFont val="Calibri"/>
        <family val="2"/>
        <charset val="204"/>
        <scheme val="minor"/>
      </rPr>
      <t>Виробнича практика (психопрофілактична)</t>
    </r>
  </si>
  <si>
    <r>
      <rPr>
        <b/>
        <sz val="12"/>
        <color theme="1"/>
        <rFont val="Calibri"/>
        <family val="2"/>
        <charset val="204"/>
        <scheme val="minor"/>
      </rPr>
      <t xml:space="preserve">ДЗ </t>
    </r>
    <r>
      <rPr>
        <sz val="12"/>
        <color theme="1"/>
        <rFont val="Calibri"/>
        <family val="2"/>
        <charset val="204"/>
        <scheme val="minor"/>
      </rPr>
      <t>Виробнича практика (розвиткова)</t>
    </r>
  </si>
  <si>
    <t xml:space="preserve">ас.Єпіфанцева Л.А. </t>
  </si>
  <si>
    <t>Іноземна мова (німецька)</t>
  </si>
  <si>
    <t>Іноземна мова (англійська)</t>
  </si>
  <si>
    <t xml:space="preserve">ВК Сексуальна освіта дітей дошкільного віку </t>
  </si>
  <si>
    <t>викл стаж Негрій О.І.</t>
  </si>
  <si>
    <t>Гарденотерапія і ландшафтний дизайн</t>
  </si>
  <si>
    <t>Соціально-психологічна реабілітація</t>
  </si>
  <si>
    <r>
      <rPr>
        <b/>
        <sz val="12"/>
        <color theme="1"/>
        <rFont val="Times New Roman"/>
        <family val="1"/>
        <charset val="204"/>
      </rPr>
      <t>ДЗ</t>
    </r>
    <r>
      <rPr>
        <sz val="12"/>
        <color theme="1"/>
        <rFont val="Times New Roman"/>
        <family val="1"/>
        <charset val="204"/>
      </rPr>
      <t xml:space="preserve"> Виробнича практика з психології</t>
    </r>
  </si>
  <si>
    <t>Практикум з підготовки наукових публікацій 
та презентації результатів наукових досліджень</t>
  </si>
  <si>
    <t>ас.Тутова Г.Ф.</t>
  </si>
  <si>
    <t xml:space="preserve"> викл.ст. Скляр О.Є.</t>
  </si>
  <si>
    <t>доц. Митяй З.О.</t>
  </si>
  <si>
    <t>3314/1-ф (ОП Психологія. Психологічне консультування)</t>
  </si>
  <si>
    <t>3314/2-ф  (ОП Психологія. Клінічна психологія)</t>
  </si>
  <si>
    <t>Практикум з групової психокорекції</t>
  </si>
  <si>
    <t>доц. Прокоф'єва О.О</t>
  </si>
  <si>
    <t>Практикум з психологічного консультування</t>
  </si>
  <si>
    <t>Реабілітаційна психологія з практикумом</t>
  </si>
  <si>
    <r>
      <rPr>
        <b/>
        <sz val="12"/>
        <color theme="1"/>
        <rFont val="Calibri"/>
        <family val="2"/>
        <charset val="204"/>
        <scheme val="minor"/>
      </rPr>
      <t xml:space="preserve">ДЗ </t>
    </r>
    <r>
      <rPr>
        <sz val="12"/>
        <color theme="1"/>
        <rFont val="Calibri"/>
        <family val="2"/>
        <charset val="204"/>
        <scheme val="minor"/>
      </rPr>
      <t>Виробнича практика (з фаху)</t>
    </r>
  </si>
  <si>
    <t xml:space="preserve">ВК  Психологія самовизначення особистості </t>
  </si>
  <si>
    <t xml:space="preserve">Психологія кар'єри </t>
  </si>
  <si>
    <t>Іноземна мова для академічного спілкування (англ)</t>
  </si>
  <si>
    <t>Іноземна мова для академічного спілкування (нім)</t>
  </si>
  <si>
    <t>доц.Гончарова О.А.</t>
  </si>
  <si>
    <t>доц.Надольська Ю.А.</t>
  </si>
  <si>
    <t>Просвітницько-пропагандистська і профілактична діяльність психолога з різними суспільними групами</t>
  </si>
  <si>
    <t>Психологія екстремальних і кризових ситуацій</t>
  </si>
  <si>
    <t>ст.викл.Мостова Т.О.</t>
  </si>
  <si>
    <t>Психотерапія у клінічній та реабілітаційній практиці</t>
  </si>
  <si>
    <t>Психопатологія</t>
  </si>
  <si>
    <r>
      <rPr>
        <b/>
        <sz val="12"/>
        <color theme="1"/>
        <rFont val="Calibri"/>
        <family val="2"/>
        <charset val="204"/>
        <scheme val="minor"/>
      </rPr>
      <t xml:space="preserve">ДЗ </t>
    </r>
    <r>
      <rPr>
        <sz val="12"/>
        <color theme="1"/>
        <rFont val="Calibri"/>
        <family val="2"/>
        <charset val="204"/>
        <scheme val="minor"/>
      </rPr>
      <t xml:space="preserve">Виробнича практика </t>
    </r>
  </si>
  <si>
    <t xml:space="preserve">ст.викл. Нижник Т.О. </t>
  </si>
  <si>
    <t>викл.ст.Єсіна О.А.</t>
  </si>
  <si>
    <t>ВК Загальна психологія</t>
  </si>
  <si>
    <t>ВК Клінічна психологія з КР</t>
  </si>
  <si>
    <t>ВК Психологічна експертиза</t>
  </si>
  <si>
    <t>ВК Психологія кар'єри</t>
  </si>
  <si>
    <t xml:space="preserve">ВК Нетрадиційні методи оздоровлення </t>
  </si>
  <si>
    <t>ВК Нейропсихологічне вивчення дітей з порушенням мовлення</t>
  </si>
  <si>
    <t xml:space="preserve">ВК Психічний розвиток особистості з практикумом </t>
  </si>
  <si>
    <t>ВК Практикум з групової психокорекції</t>
  </si>
  <si>
    <t>ВК Реабілітаційна психологія з практикумом</t>
  </si>
  <si>
    <t>ВК Психологія екстремальних і кризових ситуацій</t>
  </si>
  <si>
    <t>ВК Неврозологія</t>
  </si>
  <si>
    <t>Експлуатація і реконструкція садово-паркових об'єктів</t>
  </si>
  <si>
    <r>
      <rPr>
        <b/>
        <sz val="12"/>
        <color theme="1"/>
        <rFont val="Calibri"/>
        <family val="2"/>
        <charset val="204"/>
        <scheme val="minor"/>
      </rPr>
      <t xml:space="preserve"> ДЗ </t>
    </r>
    <r>
      <rPr>
        <sz val="12"/>
        <color theme="1"/>
        <rFont val="Calibri"/>
        <family val="2"/>
        <charset val="204"/>
        <scheme val="minor"/>
      </rPr>
      <t>Виробнича практика (з садово-паркогого господарства)</t>
    </r>
  </si>
  <si>
    <t>Науково-дослідницька практика</t>
  </si>
  <si>
    <t>ас.Моложон К.О.</t>
  </si>
  <si>
    <t xml:space="preserve"> доц.Галь Б.О.</t>
  </si>
  <si>
    <t>ВК Методика позакласної та позашкільної роботи з дітьми з особливими потребами</t>
  </si>
  <si>
    <t>ст.викл. Сердюк І.М.</t>
  </si>
  <si>
    <t>викл.ст. Шершньова О.В.</t>
  </si>
  <si>
    <t>ВК Історія української дипломатії</t>
  </si>
  <si>
    <t>ВК Екологія рослин та тварин</t>
  </si>
  <si>
    <t xml:space="preserve">ВК Електронна комерція </t>
  </si>
  <si>
    <t>проф. Ганчар І.Л.</t>
  </si>
  <si>
    <t>проф.Ганчар І.Л.</t>
  </si>
  <si>
    <r>
      <t xml:space="preserve">Вікова психологія з практикумом  </t>
    </r>
    <r>
      <rPr>
        <b/>
        <sz val="12"/>
        <color theme="5"/>
        <rFont val="Times New Roman"/>
        <family val="1"/>
        <charset val="204"/>
      </rPr>
      <t>Пугач Рудаков</t>
    </r>
  </si>
  <si>
    <r>
      <t xml:space="preserve">Експериментальна психологія з практикумом 
та </t>
    </r>
    <r>
      <rPr>
        <b/>
        <sz val="12"/>
        <color theme="1"/>
        <rFont val="Calibri"/>
        <family val="2"/>
        <charset val="204"/>
        <scheme val="minor"/>
      </rPr>
      <t xml:space="preserve">курсовою роботою </t>
    </r>
    <r>
      <rPr>
        <b/>
        <sz val="12"/>
        <color theme="5"/>
        <rFont val="Calibri"/>
        <family val="2"/>
        <charset val="204"/>
        <scheme val="minor"/>
      </rPr>
      <t>Пугач Рудаков</t>
    </r>
  </si>
  <si>
    <r>
      <t xml:space="preserve">Загальна психологія (з навчальною практикою)
</t>
    </r>
    <r>
      <rPr>
        <b/>
        <sz val="11"/>
        <rFont val="Times New Roman"/>
        <family val="1"/>
        <charset val="204"/>
      </rPr>
      <t xml:space="preserve"> </t>
    </r>
    <r>
      <rPr>
        <b/>
        <sz val="11"/>
        <color theme="5"/>
        <rFont val="Times New Roman"/>
        <family val="1"/>
        <charset val="204"/>
      </rPr>
      <t>Рудаков</t>
    </r>
    <r>
      <rPr>
        <b/>
        <sz val="11"/>
        <rFont val="Times New Roman"/>
        <family val="1"/>
        <charset val="204"/>
      </rPr>
      <t xml:space="preserve"> </t>
    </r>
    <r>
      <rPr>
        <b/>
        <sz val="11"/>
        <color theme="5"/>
        <rFont val="Times New Roman"/>
        <family val="1"/>
        <charset val="204"/>
      </rPr>
      <t>Пугач</t>
    </r>
  </si>
  <si>
    <r>
      <t xml:space="preserve">Психологія особистості  </t>
    </r>
    <r>
      <rPr>
        <b/>
        <sz val="12"/>
        <color theme="5"/>
        <rFont val="Times New Roman"/>
        <family val="1"/>
        <charset val="204"/>
      </rPr>
      <t>Пугач Рудаков</t>
    </r>
  </si>
  <si>
    <r>
      <t xml:space="preserve">Патопсихологія </t>
    </r>
    <r>
      <rPr>
        <b/>
        <sz val="12"/>
        <color theme="5"/>
        <rFont val="Times New Roman"/>
        <family val="1"/>
        <charset val="204"/>
      </rPr>
      <t>Пугач Рудаков</t>
    </r>
  </si>
  <si>
    <r>
      <t xml:space="preserve">Психологія консультування </t>
    </r>
    <r>
      <rPr>
        <b/>
        <sz val="12"/>
        <color theme="5"/>
        <rFont val="Times New Roman"/>
        <family val="1"/>
        <charset val="204"/>
      </rPr>
      <t>Пугач Рудаков</t>
    </r>
  </si>
  <si>
    <t>у Пугач  і Рудакова ВК не буде</t>
  </si>
  <si>
    <t>ст. викл. Теліков О.В.</t>
  </si>
  <si>
    <r>
      <t xml:space="preserve">Виробнича практика (психодіагностична)  </t>
    </r>
    <r>
      <rPr>
        <b/>
        <sz val="12"/>
        <color theme="5"/>
        <rFont val="Times New Roman"/>
        <family val="1"/>
        <charset val="204"/>
      </rPr>
      <t>Пугач Рудаков</t>
    </r>
  </si>
  <si>
    <r>
      <t xml:space="preserve">Експериментальна психологія з практикумом 
та </t>
    </r>
    <r>
      <rPr>
        <b/>
        <sz val="12"/>
        <rFont val="Calibri"/>
        <family val="2"/>
        <charset val="204"/>
        <scheme val="minor"/>
      </rPr>
      <t xml:space="preserve">курсовою роботою </t>
    </r>
    <r>
      <rPr>
        <b/>
        <sz val="12"/>
        <color theme="5"/>
        <rFont val="Calibri"/>
        <family val="2"/>
        <charset val="204"/>
        <scheme val="minor"/>
      </rPr>
      <t>Сідоренко Огневий Дорогіна</t>
    </r>
  </si>
  <si>
    <r>
      <t xml:space="preserve">Загальна психологія (з навчальною практикою)
 </t>
    </r>
    <r>
      <rPr>
        <b/>
        <sz val="11"/>
        <color theme="5"/>
        <rFont val="Times New Roman"/>
        <family val="1"/>
        <charset val="204"/>
      </rPr>
      <t>Дорогіна,</t>
    </r>
    <r>
      <rPr>
        <b/>
        <sz val="11"/>
        <rFont val="Times New Roman"/>
        <family val="1"/>
        <charset val="204"/>
      </rPr>
      <t xml:space="preserve"> </t>
    </r>
    <r>
      <rPr>
        <b/>
        <sz val="11"/>
        <color theme="5"/>
        <rFont val="Times New Roman"/>
        <family val="1"/>
        <charset val="204"/>
      </rPr>
      <t>Огневий,</t>
    </r>
    <r>
      <rPr>
        <b/>
        <sz val="11"/>
        <rFont val="Times New Roman"/>
        <family val="1"/>
        <charset val="204"/>
      </rPr>
      <t xml:space="preserve"> </t>
    </r>
    <r>
      <rPr>
        <b/>
        <sz val="11"/>
        <color theme="5"/>
        <rFont val="Times New Roman"/>
        <family val="1"/>
        <charset val="204"/>
      </rPr>
      <t xml:space="preserve">Сидоренко </t>
    </r>
  </si>
  <si>
    <r>
      <t xml:space="preserve">Вікова психологія з практикумом </t>
    </r>
    <r>
      <rPr>
        <b/>
        <sz val="12"/>
        <color theme="5"/>
        <rFont val="Times New Roman"/>
        <family val="1"/>
        <charset val="204"/>
      </rPr>
      <t>Сідоренко Огневий  Дорогіна</t>
    </r>
  </si>
  <si>
    <r>
      <t xml:space="preserve">Психологія особистості  </t>
    </r>
    <r>
      <rPr>
        <b/>
        <sz val="12"/>
        <color theme="5"/>
        <rFont val="Times New Roman"/>
        <family val="1"/>
        <charset val="204"/>
      </rPr>
      <t xml:space="preserve">Сідоренко Огневий </t>
    </r>
  </si>
  <si>
    <r>
      <t xml:space="preserve">Патопсихологія </t>
    </r>
    <r>
      <rPr>
        <b/>
        <sz val="12"/>
        <color theme="5"/>
        <rFont val="Times New Roman"/>
        <family val="1"/>
        <charset val="204"/>
      </rPr>
      <t>Сідоренко  Дорогіна</t>
    </r>
  </si>
  <si>
    <t>у Сидоренко  ВК не буде</t>
  </si>
  <si>
    <r>
      <t xml:space="preserve">Виробнича практика (психодіагностична) </t>
    </r>
    <r>
      <rPr>
        <b/>
        <sz val="12"/>
        <color theme="5"/>
        <rFont val="Times New Roman"/>
        <family val="1"/>
        <charset val="204"/>
      </rPr>
      <t>Сідоренко Огневий  Дорогіна</t>
    </r>
  </si>
  <si>
    <r>
      <t xml:space="preserve">ВК Психологія самовизначення особистості </t>
    </r>
    <r>
      <rPr>
        <b/>
        <sz val="12"/>
        <color theme="5"/>
        <rFont val="Times New Roman"/>
        <family val="1"/>
        <charset val="204"/>
      </rPr>
      <t>Дорогіна Огневий</t>
    </r>
  </si>
  <si>
    <r>
      <t xml:space="preserve">Психологічне консультування </t>
    </r>
    <r>
      <rPr>
        <b/>
        <sz val="12"/>
        <color theme="5"/>
        <rFont val="Times New Roman"/>
        <family val="1"/>
        <charset val="204"/>
      </rPr>
      <t>Сідоренко Огневий Дорогіна</t>
    </r>
  </si>
  <si>
    <t>доц. Остополець І.Ю.</t>
  </si>
  <si>
    <t>ст. викл. Теліков О.В.,
ст. викл. Варіна Г.Б.</t>
  </si>
  <si>
    <t>ас. Тутова Г.Ф.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</si>
</sst>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B05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</font>
    <font>
      <b/>
      <sz val="12"/>
      <color theme="5"/>
      <name val="Times New Roman"/>
      <family val="1"/>
      <charset val="204"/>
    </font>
    <font>
      <b/>
      <sz val="12"/>
      <color theme="5"/>
      <name val="Calibri"/>
      <family val="2"/>
      <charset val="204"/>
      <scheme val="minor"/>
    </font>
    <font>
      <b/>
      <sz val="11"/>
      <color theme="5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4" fillId="0" borderId="0"/>
  </cellStyleXfs>
  <cellXfs count="83">
    <xf numFmtId="0" fontId="0" fillId="0" borderId="0" xfId="0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>
      <alignment vertical="center"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4" fillId="2" borderId="6" xfId="0" applyFont="1" applyFill="1" applyBorder="1" applyAlignment="1">
      <alignment horizontal="left" vertical="center" wrapText="1"/>
    </xf>
    <xf numFmtId="0" fontId="5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16" xfId="0" applyFont="1" applyBorder="1"/>
    <xf numFmtId="0" fontId="3" fillId="0" borderId="6" xfId="0" applyFont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/>
    <xf numFmtId="0" fontId="3" fillId="0" borderId="6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6" xfId="0" applyFont="1" applyBorder="1"/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7" xfId="0" applyBorder="1"/>
    <xf numFmtId="0" fontId="3" fillId="0" borderId="6" xfId="0" applyFont="1" applyBorder="1" applyAlignment="1">
      <alignment wrapText="1"/>
    </xf>
    <xf numFmtId="0" fontId="15" fillId="0" borderId="0" xfId="0" applyFont="1" applyAlignment="1">
      <alignment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18" fillId="0" borderId="6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vertical="center" wrapText="1"/>
    </xf>
  </cellXfs>
  <cellStyles count="2">
    <cellStyle name="Звичайний" xfId="0" builtinId="0"/>
    <cellStyle name="Обычный 2" xfId="1" xr:uid="{EAD94EBC-2F90-4006-B808-875785BCE0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66"/>
  <sheetViews>
    <sheetView tabSelected="1" topLeftCell="A217" zoomScale="85" zoomScaleNormal="85" workbookViewId="0">
      <selection activeCell="H232" sqref="H232"/>
    </sheetView>
  </sheetViews>
  <sheetFormatPr defaultRowHeight="14.4" x14ac:dyDescent="0.3"/>
  <cols>
    <col min="3" max="3" width="4.33203125" customWidth="1"/>
    <col min="4" max="4" width="49.33203125" customWidth="1"/>
    <col min="5" max="5" width="7.6640625" customWidth="1"/>
    <col min="6" max="6" width="27" customWidth="1"/>
    <col min="7" max="7" width="4.109375" customWidth="1"/>
    <col min="8" max="8" width="65.77734375" customWidth="1"/>
    <col min="9" max="9" width="6.88671875" customWidth="1"/>
    <col min="10" max="10" width="26.88671875" customWidth="1"/>
  </cols>
  <sheetData>
    <row r="3" spans="3:10" ht="55.95" customHeight="1" x14ac:dyDescent="0.3">
      <c r="C3" s="47" t="s">
        <v>63</v>
      </c>
      <c r="D3" s="47"/>
      <c r="E3" s="47"/>
      <c r="F3" s="47"/>
      <c r="G3" s="47"/>
      <c r="H3" s="47"/>
      <c r="I3" s="47"/>
      <c r="J3" s="47"/>
    </row>
    <row r="4" spans="3:10" ht="17.399999999999999" customHeight="1" x14ac:dyDescent="0.3">
      <c r="C4" s="47" t="s">
        <v>3</v>
      </c>
      <c r="D4" s="47"/>
      <c r="E4" s="47"/>
      <c r="F4" s="47"/>
      <c r="G4" s="48" t="s">
        <v>4</v>
      </c>
      <c r="H4" s="48"/>
      <c r="I4" s="48"/>
      <c r="J4" s="48"/>
    </row>
    <row r="5" spans="3:10" ht="15.6" x14ac:dyDescent="0.3">
      <c r="C5" s="2" t="s">
        <v>0</v>
      </c>
      <c r="D5" s="2" t="s">
        <v>1</v>
      </c>
      <c r="E5" s="2" t="s">
        <v>16</v>
      </c>
      <c r="F5" s="2" t="s">
        <v>2</v>
      </c>
      <c r="G5" s="2" t="s">
        <v>0</v>
      </c>
      <c r="H5" s="2" t="s">
        <v>1</v>
      </c>
      <c r="I5" s="2" t="s">
        <v>16</v>
      </c>
      <c r="J5" s="2" t="s">
        <v>2</v>
      </c>
    </row>
    <row r="6" spans="3:10" ht="38.4" customHeight="1" x14ac:dyDescent="0.35">
      <c r="C6" s="60" t="s">
        <v>9</v>
      </c>
      <c r="D6" s="61"/>
      <c r="E6" s="61"/>
      <c r="F6" s="61"/>
      <c r="G6" s="61"/>
      <c r="H6" s="61"/>
      <c r="I6" s="61"/>
      <c r="J6" s="62"/>
    </row>
    <row r="7" spans="3:10" ht="18.600000000000001" customHeight="1" thickBot="1" x14ac:dyDescent="0.35">
      <c r="C7" s="57" t="s">
        <v>5</v>
      </c>
      <c r="D7" s="58"/>
      <c r="E7" s="58"/>
      <c r="F7" s="58"/>
      <c r="G7" s="58"/>
      <c r="H7" s="58"/>
      <c r="I7" s="58"/>
      <c r="J7" s="59"/>
    </row>
    <row r="8" spans="3:10" ht="35.4" customHeight="1" thickBot="1" x14ac:dyDescent="0.35">
      <c r="C8" s="9">
        <v>1</v>
      </c>
      <c r="D8" s="25" t="s">
        <v>6</v>
      </c>
      <c r="E8" s="11">
        <v>3</v>
      </c>
      <c r="F8" s="24" t="s">
        <v>58</v>
      </c>
      <c r="G8" s="9">
        <v>1</v>
      </c>
      <c r="H8" s="13" t="s">
        <v>62</v>
      </c>
      <c r="I8" s="9">
        <v>3</v>
      </c>
      <c r="J8" s="24" t="s">
        <v>65</v>
      </c>
    </row>
    <row r="9" spans="3:10" ht="39.6" customHeight="1" thickBot="1" x14ac:dyDescent="0.35">
      <c r="C9" s="9">
        <v>2</v>
      </c>
      <c r="D9" s="3" t="s">
        <v>64</v>
      </c>
      <c r="E9" s="9">
        <v>7</v>
      </c>
      <c r="F9" s="24" t="s">
        <v>26</v>
      </c>
      <c r="G9" s="9">
        <v>2</v>
      </c>
      <c r="H9" s="28" t="s">
        <v>66</v>
      </c>
      <c r="I9" s="9">
        <v>4</v>
      </c>
      <c r="J9" s="67" t="s">
        <v>239</v>
      </c>
    </row>
    <row r="10" spans="3:10" ht="16.2" thickBot="1" x14ac:dyDescent="0.35">
      <c r="C10" s="9">
        <v>3</v>
      </c>
      <c r="D10" s="13" t="s">
        <v>7</v>
      </c>
      <c r="E10" s="11">
        <v>5</v>
      </c>
      <c r="F10" s="24" t="s">
        <v>30</v>
      </c>
      <c r="G10" s="9">
        <v>3</v>
      </c>
      <c r="H10" s="10" t="s">
        <v>68</v>
      </c>
      <c r="I10" s="9">
        <v>6</v>
      </c>
      <c r="J10" s="24" t="s">
        <v>30</v>
      </c>
    </row>
    <row r="11" spans="3:10" ht="16.2" thickBot="1" x14ac:dyDescent="0.35">
      <c r="C11" s="9">
        <v>4</v>
      </c>
      <c r="D11" s="13" t="s">
        <v>23</v>
      </c>
      <c r="E11" s="9">
        <v>6</v>
      </c>
      <c r="F11" s="24" t="s">
        <v>24</v>
      </c>
      <c r="G11" s="9"/>
      <c r="H11" s="13"/>
      <c r="I11" s="9"/>
      <c r="J11" s="12"/>
    </row>
    <row r="12" spans="3:10" ht="16.2" thickBot="1" x14ac:dyDescent="0.35">
      <c r="C12" s="14"/>
      <c r="D12" s="4" t="s">
        <v>8</v>
      </c>
      <c r="E12" s="15">
        <f>SUM(E8:E11)</f>
        <v>21</v>
      </c>
      <c r="F12" s="16"/>
      <c r="G12" s="16"/>
      <c r="H12" s="4" t="s">
        <v>8</v>
      </c>
      <c r="I12" s="15">
        <f>SUM(I8:I11)</f>
        <v>13</v>
      </c>
      <c r="J12" s="14"/>
    </row>
    <row r="13" spans="3:10" ht="16.2" thickBot="1" x14ac:dyDescent="0.35">
      <c r="C13" s="63" t="s">
        <v>18</v>
      </c>
      <c r="D13" s="63"/>
      <c r="E13" s="63"/>
      <c r="F13" s="63"/>
      <c r="G13" s="63"/>
      <c r="H13" s="63"/>
      <c r="I13" s="63"/>
      <c r="J13" s="63"/>
    </row>
    <row r="14" spans="3:10" ht="31.8" thickBot="1" x14ac:dyDescent="0.35">
      <c r="C14" s="17">
        <v>1</v>
      </c>
      <c r="D14" s="29" t="s">
        <v>69</v>
      </c>
      <c r="E14" s="30">
        <v>7</v>
      </c>
      <c r="F14" s="3" t="s">
        <v>26</v>
      </c>
      <c r="G14" s="9">
        <v>1</v>
      </c>
      <c r="H14" s="26" t="s">
        <v>71</v>
      </c>
      <c r="I14" s="31">
        <v>4.5</v>
      </c>
      <c r="J14" s="26" t="s">
        <v>67</v>
      </c>
    </row>
    <row r="15" spans="3:10" ht="31.8" thickBot="1" x14ac:dyDescent="0.35">
      <c r="C15" s="17">
        <v>2</v>
      </c>
      <c r="D15" s="3" t="s">
        <v>19</v>
      </c>
      <c r="E15" s="17">
        <v>7</v>
      </c>
      <c r="F15" s="3" t="s">
        <v>21</v>
      </c>
      <c r="G15" s="9">
        <v>2</v>
      </c>
      <c r="H15" s="26" t="s">
        <v>72</v>
      </c>
      <c r="I15" s="31">
        <v>4.5</v>
      </c>
      <c r="J15" s="26" t="s">
        <v>36</v>
      </c>
    </row>
    <row r="16" spans="3:10" ht="16.2" thickBot="1" x14ac:dyDescent="0.35">
      <c r="C16" s="17">
        <v>3</v>
      </c>
      <c r="D16" s="3" t="s">
        <v>61</v>
      </c>
      <c r="E16" s="17">
        <v>3</v>
      </c>
      <c r="F16" s="3" t="s">
        <v>70</v>
      </c>
      <c r="G16" s="9">
        <v>3</v>
      </c>
      <c r="H16" s="26" t="s">
        <v>73</v>
      </c>
      <c r="I16" s="31">
        <v>4</v>
      </c>
      <c r="J16" s="26" t="s">
        <v>11</v>
      </c>
    </row>
    <row r="17" spans="3:10" ht="16.2" thickBot="1" x14ac:dyDescent="0.35">
      <c r="C17" s="17"/>
      <c r="D17" s="3"/>
      <c r="E17" s="17"/>
      <c r="F17" s="3"/>
      <c r="G17" s="9">
        <v>4</v>
      </c>
      <c r="H17" s="26" t="s">
        <v>76</v>
      </c>
      <c r="I17" s="31">
        <v>4</v>
      </c>
      <c r="J17" s="26" t="s">
        <v>75</v>
      </c>
    </row>
    <row r="18" spans="3:10" ht="18.600000000000001" thickBot="1" x14ac:dyDescent="0.4">
      <c r="C18" s="3"/>
      <c r="D18" s="4" t="s">
        <v>8</v>
      </c>
      <c r="E18" s="8">
        <f>SUM(E14:E17)</f>
        <v>17</v>
      </c>
      <c r="F18" s="3"/>
      <c r="G18" s="6"/>
      <c r="H18" s="4" t="s">
        <v>8</v>
      </c>
      <c r="I18" s="15">
        <f>SUM(I14:I17)</f>
        <v>17</v>
      </c>
      <c r="J18" s="6"/>
    </row>
    <row r="19" spans="3:10" ht="18" customHeight="1" thickBot="1" x14ac:dyDescent="0.35">
      <c r="C19" s="64" t="s">
        <v>22</v>
      </c>
      <c r="D19" s="64"/>
      <c r="E19" s="64"/>
      <c r="F19" s="64"/>
      <c r="G19" s="64"/>
      <c r="H19" s="64"/>
      <c r="I19" s="64"/>
      <c r="J19" s="64"/>
    </row>
    <row r="20" spans="3:10" ht="31.8" thickBot="1" x14ac:dyDescent="0.35">
      <c r="C20" s="17">
        <v>1</v>
      </c>
      <c r="D20" s="3" t="s">
        <v>68</v>
      </c>
      <c r="E20" s="17">
        <v>7</v>
      </c>
      <c r="F20" s="3" t="s">
        <v>21</v>
      </c>
      <c r="G20" s="31">
        <v>1</v>
      </c>
      <c r="H20" s="26" t="s">
        <v>83</v>
      </c>
      <c r="I20" s="31">
        <v>6</v>
      </c>
      <c r="J20" s="68" t="s">
        <v>107</v>
      </c>
    </row>
    <row r="21" spans="3:10" ht="16.2" thickBot="1" x14ac:dyDescent="0.35">
      <c r="C21" s="17">
        <v>2</v>
      </c>
      <c r="D21" s="3" t="s">
        <v>61</v>
      </c>
      <c r="E21" s="17">
        <v>3</v>
      </c>
      <c r="F21" s="3" t="s">
        <v>70</v>
      </c>
      <c r="G21" s="31">
        <v>2</v>
      </c>
      <c r="H21" s="26" t="s">
        <v>85</v>
      </c>
      <c r="I21" s="31">
        <v>4</v>
      </c>
      <c r="J21" s="26" t="s">
        <v>17</v>
      </c>
    </row>
    <row r="22" spans="3:10" ht="16.2" thickBot="1" x14ac:dyDescent="0.35">
      <c r="C22" s="17">
        <v>3</v>
      </c>
      <c r="D22" s="3" t="s">
        <v>78</v>
      </c>
      <c r="E22" s="17">
        <v>3</v>
      </c>
      <c r="F22" s="3" t="s">
        <v>79</v>
      </c>
      <c r="G22" s="31">
        <v>3</v>
      </c>
      <c r="H22" s="26" t="s">
        <v>87</v>
      </c>
      <c r="I22" s="31">
        <v>4</v>
      </c>
      <c r="J22" s="26" t="s">
        <v>82</v>
      </c>
    </row>
    <row r="23" spans="3:10" ht="16.2" thickBot="1" x14ac:dyDescent="0.35">
      <c r="C23" s="17">
        <v>4</v>
      </c>
      <c r="D23" s="3" t="s">
        <v>80</v>
      </c>
      <c r="E23" s="17">
        <v>3</v>
      </c>
      <c r="F23" s="3" t="s">
        <v>36</v>
      </c>
      <c r="G23" s="31">
        <v>4</v>
      </c>
      <c r="H23" s="26" t="s">
        <v>77</v>
      </c>
      <c r="I23" s="31">
        <v>4</v>
      </c>
      <c r="J23" s="26" t="s">
        <v>81</v>
      </c>
    </row>
    <row r="24" spans="3:10" ht="16.2" thickBot="1" x14ac:dyDescent="0.35">
      <c r="C24" s="17"/>
      <c r="D24" s="3"/>
      <c r="E24" s="17"/>
      <c r="F24" s="3"/>
      <c r="G24" s="31">
        <v>5</v>
      </c>
      <c r="H24" s="26" t="s">
        <v>76</v>
      </c>
      <c r="I24" s="31">
        <v>4</v>
      </c>
      <c r="J24" s="26" t="s">
        <v>75</v>
      </c>
    </row>
    <row r="25" spans="3:10" ht="16.2" thickBot="1" x14ac:dyDescent="0.35">
      <c r="C25" s="17"/>
      <c r="D25" s="3"/>
      <c r="E25" s="17"/>
      <c r="F25" s="3"/>
      <c r="G25" s="31">
        <v>6</v>
      </c>
      <c r="H25" s="26" t="s">
        <v>73</v>
      </c>
      <c r="I25" s="31">
        <v>4</v>
      </c>
      <c r="J25" s="26" t="s">
        <v>11</v>
      </c>
    </row>
    <row r="26" spans="3:10" ht="18.600000000000001" thickBot="1" x14ac:dyDescent="0.4">
      <c r="C26" s="6"/>
      <c r="D26" s="4" t="s">
        <v>8</v>
      </c>
      <c r="E26" s="8">
        <f>SUM(E20:E25)</f>
        <v>16</v>
      </c>
      <c r="F26" s="6"/>
      <c r="G26" s="6"/>
      <c r="H26" s="4" t="s">
        <v>8</v>
      </c>
      <c r="I26" s="15">
        <f>SUM(I20:I23)</f>
        <v>18</v>
      </c>
      <c r="J26" s="26"/>
    </row>
    <row r="27" spans="3:10" ht="18" thickBot="1" x14ac:dyDescent="0.35">
      <c r="C27" s="43" t="s">
        <v>25</v>
      </c>
      <c r="D27" s="44"/>
      <c r="E27" s="44"/>
      <c r="F27" s="44"/>
      <c r="G27" s="44"/>
      <c r="H27" s="44"/>
      <c r="I27" s="44"/>
      <c r="J27" s="45"/>
    </row>
    <row r="28" spans="3:10" ht="16.2" thickBot="1" x14ac:dyDescent="0.35">
      <c r="C28" s="17">
        <v>1</v>
      </c>
      <c r="D28" s="3" t="s">
        <v>91</v>
      </c>
      <c r="E28" s="17">
        <v>4</v>
      </c>
      <c r="F28" s="3" t="s">
        <v>58</v>
      </c>
      <c r="G28" s="31">
        <v>1</v>
      </c>
      <c r="H28" s="26" t="s">
        <v>84</v>
      </c>
      <c r="I28" s="31">
        <v>3</v>
      </c>
      <c r="J28" s="26" t="s">
        <v>93</v>
      </c>
    </row>
    <row r="29" spans="3:10" ht="35.4" customHeight="1" thickBot="1" x14ac:dyDescent="0.35">
      <c r="C29" s="17">
        <v>2</v>
      </c>
      <c r="D29" s="3" t="s">
        <v>95</v>
      </c>
      <c r="E29" s="17">
        <v>6</v>
      </c>
      <c r="F29" s="3" t="s">
        <v>96</v>
      </c>
      <c r="G29" s="31">
        <v>2</v>
      </c>
      <c r="H29" s="26" t="s">
        <v>158</v>
      </c>
      <c r="I29" s="31">
        <v>3</v>
      </c>
      <c r="J29" s="29" t="s">
        <v>10</v>
      </c>
    </row>
    <row r="30" spans="3:10" ht="16.2" thickBot="1" x14ac:dyDescent="0.35">
      <c r="C30" s="17">
        <v>3</v>
      </c>
      <c r="D30" s="3" t="s">
        <v>94</v>
      </c>
      <c r="E30" s="17">
        <v>6</v>
      </c>
      <c r="F30" s="3" t="s">
        <v>10</v>
      </c>
      <c r="G30" s="31">
        <v>3</v>
      </c>
      <c r="H30" s="26" t="s">
        <v>74</v>
      </c>
      <c r="I30" s="31">
        <v>4</v>
      </c>
      <c r="J30" s="26" t="s">
        <v>75</v>
      </c>
    </row>
    <row r="31" spans="3:10" ht="16.2" thickBot="1" x14ac:dyDescent="0.35">
      <c r="C31" s="17"/>
      <c r="D31" s="3"/>
      <c r="E31" s="17"/>
      <c r="F31" s="3"/>
      <c r="G31" s="31">
        <v>4</v>
      </c>
      <c r="H31" s="26" t="s">
        <v>92</v>
      </c>
      <c r="I31" s="31">
        <v>4</v>
      </c>
      <c r="J31" s="26" t="s">
        <v>67</v>
      </c>
    </row>
    <row r="32" spans="3:10" ht="16.2" thickBot="1" x14ac:dyDescent="0.35">
      <c r="C32" s="17"/>
      <c r="D32" s="3"/>
      <c r="E32" s="17"/>
      <c r="F32" s="3"/>
      <c r="G32" s="31">
        <v>5</v>
      </c>
      <c r="H32" s="26" t="s">
        <v>88</v>
      </c>
      <c r="I32" s="31">
        <v>4</v>
      </c>
      <c r="J32" s="26" t="s">
        <v>97</v>
      </c>
    </row>
    <row r="33" spans="3:10" ht="16.2" thickBot="1" x14ac:dyDescent="0.35">
      <c r="C33" s="17"/>
      <c r="D33" s="3"/>
      <c r="E33" s="17"/>
      <c r="F33" s="3"/>
      <c r="G33" s="31">
        <v>6</v>
      </c>
      <c r="H33" s="26" t="s">
        <v>89</v>
      </c>
      <c r="I33" s="31">
        <v>4</v>
      </c>
      <c r="J33" s="26" t="s">
        <v>12</v>
      </c>
    </row>
    <row r="34" spans="3:10" ht="16.2" thickBot="1" x14ac:dyDescent="0.35">
      <c r="C34" s="17"/>
      <c r="D34" s="3"/>
      <c r="E34" s="17"/>
      <c r="F34" s="3"/>
      <c r="G34" s="31">
        <v>7</v>
      </c>
      <c r="H34" s="26" t="s">
        <v>77</v>
      </c>
      <c r="I34" s="31">
        <v>4</v>
      </c>
      <c r="J34" s="26" t="s">
        <v>81</v>
      </c>
    </row>
    <row r="35" spans="3:10" ht="16.2" thickBot="1" x14ac:dyDescent="0.35">
      <c r="C35" s="17"/>
      <c r="D35" s="3"/>
      <c r="E35" s="17"/>
      <c r="F35" s="3"/>
      <c r="G35" s="31">
        <v>8</v>
      </c>
      <c r="H35" s="26" t="s">
        <v>90</v>
      </c>
      <c r="I35" s="31">
        <v>4</v>
      </c>
      <c r="J35" s="26" t="s">
        <v>36</v>
      </c>
    </row>
    <row r="36" spans="3:10" ht="18.600000000000001" thickBot="1" x14ac:dyDescent="0.4">
      <c r="C36" s="6"/>
      <c r="D36" s="4" t="s">
        <v>8</v>
      </c>
      <c r="E36" s="8">
        <f>SUM(E28:E35)</f>
        <v>16</v>
      </c>
      <c r="F36" s="32"/>
      <c r="G36" s="32"/>
      <c r="H36" s="4" t="s">
        <v>8</v>
      </c>
      <c r="I36" s="34">
        <f>SUM(I28:I32)</f>
        <v>18</v>
      </c>
      <c r="J36" s="33"/>
    </row>
    <row r="37" spans="3:10" ht="18" thickBot="1" x14ac:dyDescent="0.35">
      <c r="C37" s="43" t="s">
        <v>27</v>
      </c>
      <c r="D37" s="44"/>
      <c r="E37" s="44"/>
      <c r="F37" s="44"/>
      <c r="G37" s="44"/>
      <c r="H37" s="44"/>
      <c r="I37" s="44"/>
      <c r="J37" s="45"/>
    </row>
    <row r="38" spans="3:10" ht="16.2" thickBot="1" x14ac:dyDescent="0.35">
      <c r="C38" s="17">
        <v>1</v>
      </c>
      <c r="D38" s="3" t="s">
        <v>7</v>
      </c>
      <c r="E38" s="17">
        <v>5</v>
      </c>
      <c r="F38" s="3" t="s">
        <v>20</v>
      </c>
      <c r="G38" s="31">
        <v>1</v>
      </c>
      <c r="H38" s="26" t="s">
        <v>157</v>
      </c>
      <c r="I38" s="31">
        <v>3</v>
      </c>
      <c r="J38" s="69" t="s">
        <v>10</v>
      </c>
    </row>
    <row r="39" spans="3:10" ht="16.2" thickBot="1" x14ac:dyDescent="0.35">
      <c r="C39" s="17">
        <v>2</v>
      </c>
      <c r="D39" s="3" t="s">
        <v>91</v>
      </c>
      <c r="E39" s="17">
        <v>4</v>
      </c>
      <c r="F39" s="3" t="s">
        <v>58</v>
      </c>
      <c r="G39" s="31">
        <v>2</v>
      </c>
      <c r="H39" s="26" t="s">
        <v>74</v>
      </c>
      <c r="I39" s="31">
        <v>4</v>
      </c>
      <c r="J39" s="26" t="s">
        <v>75</v>
      </c>
    </row>
    <row r="40" spans="3:10" ht="31.8" thickBot="1" x14ac:dyDescent="0.35">
      <c r="C40" s="17">
        <v>3</v>
      </c>
      <c r="D40" s="3" t="s">
        <v>95</v>
      </c>
      <c r="E40" s="17">
        <v>6</v>
      </c>
      <c r="F40" s="3" t="s">
        <v>96</v>
      </c>
      <c r="G40" s="31">
        <v>3</v>
      </c>
      <c r="H40" s="26" t="s">
        <v>90</v>
      </c>
      <c r="I40" s="31">
        <v>4</v>
      </c>
      <c r="J40" s="26" t="s">
        <v>36</v>
      </c>
    </row>
    <row r="41" spans="3:10" ht="16.2" thickBot="1" x14ac:dyDescent="0.35">
      <c r="C41" s="17">
        <v>4</v>
      </c>
      <c r="D41" s="3" t="s">
        <v>94</v>
      </c>
      <c r="E41" s="17">
        <v>6</v>
      </c>
      <c r="F41" s="3" t="s">
        <v>10</v>
      </c>
      <c r="G41" s="31">
        <v>4</v>
      </c>
      <c r="H41" s="26" t="s">
        <v>88</v>
      </c>
      <c r="I41" s="31">
        <v>4</v>
      </c>
      <c r="J41" s="26" t="s">
        <v>97</v>
      </c>
    </row>
    <row r="42" spans="3:10" ht="18.600000000000001" thickBot="1" x14ac:dyDescent="0.4">
      <c r="C42" s="6"/>
      <c r="D42" s="4" t="s">
        <v>8</v>
      </c>
      <c r="E42" s="8">
        <f>SUM(E38:E41)</f>
        <v>21</v>
      </c>
      <c r="F42" s="6"/>
      <c r="G42" s="6"/>
      <c r="H42" s="4" t="s">
        <v>8</v>
      </c>
      <c r="I42" s="8">
        <f>SUM(I38:I41)</f>
        <v>15</v>
      </c>
      <c r="J42" s="6"/>
    </row>
    <row r="43" spans="3:10" ht="18" thickBot="1" x14ac:dyDescent="0.35">
      <c r="C43" s="43" t="s">
        <v>28</v>
      </c>
      <c r="D43" s="44"/>
      <c r="E43" s="44"/>
      <c r="F43" s="44"/>
      <c r="G43" s="44"/>
      <c r="H43" s="44"/>
      <c r="I43" s="44"/>
      <c r="J43" s="45"/>
    </row>
    <row r="44" spans="3:10" ht="16.2" thickBot="1" x14ac:dyDescent="0.35">
      <c r="C44" s="17">
        <v>1</v>
      </c>
      <c r="D44" s="3" t="s">
        <v>84</v>
      </c>
      <c r="E44" s="17">
        <v>2</v>
      </c>
      <c r="F44" s="3" t="s">
        <v>93</v>
      </c>
      <c r="G44" s="31">
        <v>1</v>
      </c>
      <c r="H44" s="26" t="s">
        <v>156</v>
      </c>
      <c r="I44" s="31">
        <v>9</v>
      </c>
      <c r="J44" s="68" t="s">
        <v>107</v>
      </c>
    </row>
    <row r="45" spans="3:10" ht="16.2" thickBot="1" x14ac:dyDescent="0.35">
      <c r="C45" s="17">
        <v>2</v>
      </c>
      <c r="D45" s="3" t="s">
        <v>98</v>
      </c>
      <c r="E45" s="17">
        <v>3</v>
      </c>
      <c r="F45" s="3" t="s">
        <v>26</v>
      </c>
      <c r="G45" s="31">
        <v>2</v>
      </c>
      <c r="H45" s="26" t="s">
        <v>101</v>
      </c>
      <c r="I45" s="31">
        <v>3</v>
      </c>
      <c r="J45" s="26" t="s">
        <v>13</v>
      </c>
    </row>
    <row r="46" spans="3:10" ht="37.799999999999997" customHeight="1" thickBot="1" x14ac:dyDescent="0.35">
      <c r="C46" s="17">
        <v>3</v>
      </c>
      <c r="D46" s="3" t="s">
        <v>99</v>
      </c>
      <c r="E46" s="17">
        <v>3</v>
      </c>
      <c r="F46" s="3" t="s">
        <v>13</v>
      </c>
      <c r="G46" s="31">
        <v>3</v>
      </c>
      <c r="H46" s="26" t="s">
        <v>90</v>
      </c>
      <c r="I46" s="31">
        <v>4</v>
      </c>
      <c r="J46" s="26" t="s">
        <v>36</v>
      </c>
    </row>
    <row r="47" spans="3:10" ht="16.2" thickBot="1" x14ac:dyDescent="0.35">
      <c r="C47" s="17"/>
      <c r="D47" s="3"/>
      <c r="E47" s="17"/>
      <c r="F47" s="3"/>
      <c r="G47" s="31">
        <v>4</v>
      </c>
      <c r="H47" s="26" t="s">
        <v>92</v>
      </c>
      <c r="I47" s="31">
        <v>4</v>
      </c>
      <c r="J47" s="26" t="s">
        <v>67</v>
      </c>
    </row>
    <row r="48" spans="3:10" ht="16.2" thickBot="1" x14ac:dyDescent="0.35">
      <c r="C48" s="17"/>
      <c r="D48" s="3"/>
      <c r="E48" s="17"/>
      <c r="F48" s="3"/>
      <c r="G48" s="31">
        <v>5</v>
      </c>
      <c r="H48" s="26" t="s">
        <v>102</v>
      </c>
      <c r="I48" s="31">
        <v>4</v>
      </c>
      <c r="J48" s="26" t="s">
        <v>93</v>
      </c>
    </row>
    <row r="49" spans="2:10" ht="18.600000000000001" thickBot="1" x14ac:dyDescent="0.4">
      <c r="C49" s="6"/>
      <c r="D49" s="4" t="s">
        <v>8</v>
      </c>
      <c r="E49" s="8">
        <f>SUM(E44:E46)</f>
        <v>8</v>
      </c>
      <c r="F49" s="6"/>
      <c r="G49" s="6"/>
      <c r="H49" s="4" t="s">
        <v>8</v>
      </c>
      <c r="I49" s="8">
        <f>SUM(I44:I47)</f>
        <v>20</v>
      </c>
      <c r="J49" s="6"/>
    </row>
    <row r="50" spans="2:10" ht="18" thickBot="1" x14ac:dyDescent="0.35">
      <c r="C50" s="65" t="s">
        <v>29</v>
      </c>
      <c r="D50" s="44"/>
      <c r="E50" s="44"/>
      <c r="F50" s="44"/>
      <c r="G50" s="44"/>
      <c r="H50" s="44"/>
      <c r="I50" s="44"/>
      <c r="J50" s="45"/>
    </row>
    <row r="51" spans="2:10" ht="40.799999999999997" customHeight="1" thickBot="1" x14ac:dyDescent="0.35">
      <c r="B51" s="22"/>
      <c r="C51" s="17">
        <v>1</v>
      </c>
      <c r="D51" s="21" t="s">
        <v>103</v>
      </c>
      <c r="E51" s="17">
        <v>4.5</v>
      </c>
      <c r="F51" s="3" t="s">
        <v>107</v>
      </c>
      <c r="G51" s="35">
        <v>1</v>
      </c>
      <c r="H51" s="21" t="s">
        <v>100</v>
      </c>
      <c r="I51" s="35">
        <v>4.5</v>
      </c>
      <c r="J51" s="68" t="s">
        <v>107</v>
      </c>
    </row>
    <row r="52" spans="2:10" ht="40.799999999999997" customHeight="1" thickBot="1" x14ac:dyDescent="0.35">
      <c r="B52" s="22"/>
      <c r="C52" s="17">
        <v>2</v>
      </c>
      <c r="D52" s="21" t="s">
        <v>104</v>
      </c>
      <c r="E52" s="17">
        <v>4.5</v>
      </c>
      <c r="F52" s="3" t="s">
        <v>26</v>
      </c>
      <c r="G52" s="35">
        <v>2</v>
      </c>
      <c r="H52" s="21" t="s">
        <v>109</v>
      </c>
      <c r="I52" s="35">
        <v>4.5</v>
      </c>
      <c r="J52" s="68" t="s">
        <v>107</v>
      </c>
    </row>
    <row r="53" spans="2:10" ht="24" customHeight="1" thickBot="1" x14ac:dyDescent="0.35">
      <c r="B53" s="22"/>
      <c r="C53" s="17">
        <v>3</v>
      </c>
      <c r="D53" s="21" t="s">
        <v>108</v>
      </c>
      <c r="E53" s="17">
        <v>4.5</v>
      </c>
      <c r="F53" s="3" t="s">
        <v>13</v>
      </c>
      <c r="G53" s="35">
        <v>3</v>
      </c>
      <c r="H53" s="21" t="s">
        <v>106</v>
      </c>
      <c r="I53" s="35">
        <v>4</v>
      </c>
      <c r="J53" s="21" t="s">
        <v>11</v>
      </c>
    </row>
    <row r="54" spans="2:10" ht="22.2" customHeight="1" thickBot="1" x14ac:dyDescent="0.35">
      <c r="B54" s="22"/>
      <c r="C54" s="17"/>
      <c r="D54" s="21"/>
      <c r="F54" s="3"/>
      <c r="G54" s="35">
        <v>4</v>
      </c>
      <c r="H54" s="21" t="s">
        <v>105</v>
      </c>
      <c r="I54" s="35">
        <v>4</v>
      </c>
      <c r="J54" s="21" t="s">
        <v>24</v>
      </c>
    </row>
    <row r="55" spans="2:10" ht="22.2" customHeight="1" thickBot="1" x14ac:dyDescent="0.35">
      <c r="B55" s="22"/>
      <c r="C55" s="17"/>
      <c r="D55" s="21"/>
      <c r="E55" s="17"/>
      <c r="F55" s="3"/>
      <c r="G55" s="35">
        <v>5</v>
      </c>
      <c r="H55" s="21" t="s">
        <v>74</v>
      </c>
      <c r="I55" s="35">
        <v>4</v>
      </c>
      <c r="J55" s="21" t="s">
        <v>75</v>
      </c>
    </row>
    <row r="56" spans="2:10" ht="18.600000000000001" thickBot="1" x14ac:dyDescent="0.4">
      <c r="C56" s="19"/>
      <c r="D56" s="4" t="s">
        <v>8</v>
      </c>
      <c r="E56" s="8">
        <f>SUM(E51:E53)</f>
        <v>13.5</v>
      </c>
      <c r="F56" s="6"/>
      <c r="G56" s="6"/>
      <c r="H56" s="4" t="s">
        <v>8</v>
      </c>
      <c r="I56" s="36">
        <f>SUM(I51:I55)</f>
        <v>21</v>
      </c>
      <c r="J56" s="6"/>
    </row>
    <row r="57" spans="2:10" ht="18" thickBot="1" x14ac:dyDescent="0.35">
      <c r="C57" s="43" t="s">
        <v>31</v>
      </c>
      <c r="D57" s="44"/>
      <c r="E57" s="44"/>
      <c r="F57" s="44"/>
      <c r="G57" s="44"/>
      <c r="H57" s="44"/>
      <c r="I57" s="44"/>
      <c r="J57" s="45"/>
    </row>
    <row r="58" spans="2:10" ht="33.6" customHeight="1" thickBot="1" x14ac:dyDescent="0.35">
      <c r="C58" s="17">
        <v>1</v>
      </c>
      <c r="D58" s="21" t="s">
        <v>110</v>
      </c>
      <c r="E58" s="35">
        <v>4</v>
      </c>
      <c r="F58" s="21" t="s">
        <v>107</v>
      </c>
      <c r="G58" s="35">
        <v>1</v>
      </c>
      <c r="H58" s="21" t="s">
        <v>112</v>
      </c>
      <c r="I58" s="35">
        <v>4.5</v>
      </c>
      <c r="J58" s="68" t="s">
        <v>107</v>
      </c>
    </row>
    <row r="59" spans="2:10" ht="16.2" thickBot="1" x14ac:dyDescent="0.35">
      <c r="C59" s="17">
        <v>2</v>
      </c>
      <c r="D59" s="21" t="s">
        <v>111</v>
      </c>
      <c r="E59" s="35">
        <v>6</v>
      </c>
      <c r="F59" s="21" t="s">
        <v>26</v>
      </c>
      <c r="G59" s="35">
        <v>2</v>
      </c>
      <c r="H59" s="21" t="s">
        <v>109</v>
      </c>
      <c r="I59" s="35">
        <v>4.5</v>
      </c>
      <c r="J59" s="68" t="s">
        <v>107</v>
      </c>
    </row>
    <row r="60" spans="2:10" ht="31.8" thickBot="1" x14ac:dyDescent="0.35">
      <c r="C60" s="17">
        <v>3</v>
      </c>
      <c r="D60" s="21" t="s">
        <v>113</v>
      </c>
      <c r="E60" s="35">
        <v>3</v>
      </c>
      <c r="F60" s="21" t="s">
        <v>114</v>
      </c>
      <c r="G60" s="35">
        <v>3</v>
      </c>
      <c r="H60" s="21" t="s">
        <v>115</v>
      </c>
      <c r="I60" s="35">
        <v>4.5</v>
      </c>
      <c r="J60" s="68" t="s">
        <v>107</v>
      </c>
    </row>
    <row r="61" spans="2:10" ht="16.2" thickBot="1" x14ac:dyDescent="0.35">
      <c r="C61" s="17"/>
      <c r="D61" s="3"/>
      <c r="E61" s="17"/>
      <c r="F61" s="3"/>
      <c r="G61" s="35">
        <v>4</v>
      </c>
      <c r="H61" s="21" t="s">
        <v>105</v>
      </c>
      <c r="I61" s="35">
        <v>4</v>
      </c>
      <c r="J61" s="21" t="s">
        <v>24</v>
      </c>
    </row>
    <row r="62" spans="2:10" ht="16.2" thickBot="1" x14ac:dyDescent="0.35">
      <c r="C62" s="17"/>
      <c r="D62" s="3"/>
      <c r="E62" s="17"/>
      <c r="F62" s="3"/>
      <c r="G62" s="35">
        <v>5</v>
      </c>
      <c r="H62" s="21" t="s">
        <v>74</v>
      </c>
      <c r="I62" s="35">
        <v>4</v>
      </c>
      <c r="J62" s="21" t="s">
        <v>75</v>
      </c>
    </row>
    <row r="63" spans="2:10" ht="18.600000000000001" thickBot="1" x14ac:dyDescent="0.4">
      <c r="C63" s="6"/>
      <c r="D63" s="4" t="s">
        <v>8</v>
      </c>
      <c r="E63" s="8">
        <f>SUM(E58:E60)</f>
        <v>13</v>
      </c>
      <c r="F63" s="6"/>
      <c r="G63" s="6"/>
      <c r="H63" s="4" t="s">
        <v>8</v>
      </c>
      <c r="I63" s="36">
        <f>SUM(I58:I62)</f>
        <v>21.5</v>
      </c>
      <c r="J63" s="6"/>
    </row>
    <row r="64" spans="2:10" ht="39.6" customHeight="1" thickBot="1" x14ac:dyDescent="0.35">
      <c r="C64" s="66" t="s">
        <v>32</v>
      </c>
      <c r="D64" s="66"/>
      <c r="E64" s="66"/>
      <c r="F64" s="66"/>
      <c r="G64" s="66"/>
      <c r="H64" s="66"/>
      <c r="I64" s="66"/>
      <c r="J64" s="66"/>
    </row>
    <row r="65" spans="3:10" ht="18" thickBot="1" x14ac:dyDescent="0.35">
      <c r="C65" s="43" t="s">
        <v>33</v>
      </c>
      <c r="D65" s="44"/>
      <c r="E65" s="44"/>
      <c r="F65" s="44"/>
      <c r="G65" s="44"/>
      <c r="H65" s="44"/>
      <c r="I65" s="44"/>
      <c r="J65" s="45"/>
    </row>
    <row r="66" spans="3:10" ht="18" customHeight="1" thickBot="1" x14ac:dyDescent="0.35">
      <c r="C66" s="17">
        <v>1</v>
      </c>
      <c r="D66" s="3" t="s">
        <v>118</v>
      </c>
      <c r="E66" s="17">
        <v>5</v>
      </c>
      <c r="F66" s="3" t="s">
        <v>26</v>
      </c>
      <c r="G66" s="35">
        <v>1</v>
      </c>
      <c r="H66" s="21" t="s">
        <v>62</v>
      </c>
      <c r="I66" s="35">
        <v>3</v>
      </c>
      <c r="J66" s="21" t="s">
        <v>65</v>
      </c>
    </row>
    <row r="67" spans="3:10" ht="16.2" customHeight="1" thickBot="1" x14ac:dyDescent="0.35">
      <c r="C67" s="17">
        <v>2</v>
      </c>
      <c r="D67" s="3" t="s">
        <v>119</v>
      </c>
      <c r="E67" s="17">
        <v>5</v>
      </c>
      <c r="F67" s="3" t="s">
        <v>30</v>
      </c>
      <c r="G67" s="35">
        <v>2</v>
      </c>
      <c r="H67" s="21" t="s">
        <v>117</v>
      </c>
      <c r="I67" s="35">
        <v>4</v>
      </c>
      <c r="J67" s="21" t="s">
        <v>67</v>
      </c>
    </row>
    <row r="68" spans="3:10" ht="16.2" customHeight="1" thickBot="1" x14ac:dyDescent="0.35">
      <c r="C68" s="17">
        <v>3</v>
      </c>
      <c r="D68" s="3" t="s">
        <v>120</v>
      </c>
      <c r="E68" s="17">
        <v>5</v>
      </c>
      <c r="F68" s="3" t="s">
        <v>26</v>
      </c>
      <c r="G68" s="35">
        <v>3</v>
      </c>
      <c r="H68" s="21" t="s">
        <v>121</v>
      </c>
      <c r="I68" s="35">
        <v>4</v>
      </c>
      <c r="J68" s="21" t="s">
        <v>122</v>
      </c>
    </row>
    <row r="69" spans="3:10" ht="20.399999999999999" customHeight="1" thickBot="1" x14ac:dyDescent="0.35">
      <c r="C69" s="17"/>
      <c r="D69" s="3"/>
      <c r="E69" s="17"/>
      <c r="F69" s="3"/>
      <c r="G69" s="35">
        <v>4</v>
      </c>
      <c r="H69" s="21" t="s">
        <v>123</v>
      </c>
      <c r="I69" s="35">
        <v>3</v>
      </c>
      <c r="J69" s="70" t="s">
        <v>240</v>
      </c>
    </row>
    <row r="70" spans="3:10" ht="18.600000000000001" thickBot="1" x14ac:dyDescent="0.4">
      <c r="C70" s="6"/>
      <c r="D70" s="4" t="s">
        <v>8</v>
      </c>
      <c r="E70" s="8">
        <f>SUM(E66:E69)</f>
        <v>15</v>
      </c>
      <c r="F70" s="6"/>
      <c r="G70" s="6"/>
      <c r="H70" s="4" t="s">
        <v>8</v>
      </c>
      <c r="I70" s="36">
        <f>SUM(I66:I69)</f>
        <v>14</v>
      </c>
      <c r="J70" s="6"/>
    </row>
    <row r="71" spans="3:10" ht="18" thickBot="1" x14ac:dyDescent="0.35">
      <c r="C71" s="43" t="s">
        <v>35</v>
      </c>
      <c r="D71" s="44"/>
      <c r="E71" s="44"/>
      <c r="F71" s="44"/>
      <c r="G71" s="44"/>
      <c r="H71" s="44"/>
      <c r="I71" s="44"/>
      <c r="J71" s="45"/>
    </row>
    <row r="72" spans="3:10" ht="47.4" thickBot="1" x14ac:dyDescent="0.35">
      <c r="C72" s="17">
        <v>1</v>
      </c>
      <c r="D72" s="3" t="s">
        <v>124</v>
      </c>
      <c r="E72" s="17">
        <v>3</v>
      </c>
      <c r="F72" s="3" t="s">
        <v>70</v>
      </c>
      <c r="G72" s="17">
        <v>1</v>
      </c>
      <c r="H72" s="3" t="s">
        <v>126</v>
      </c>
      <c r="I72" s="17">
        <v>3</v>
      </c>
      <c r="J72" s="70" t="s">
        <v>240</v>
      </c>
    </row>
    <row r="73" spans="3:10" ht="21" customHeight="1" thickBot="1" x14ac:dyDescent="0.35">
      <c r="C73" s="17">
        <v>2</v>
      </c>
      <c r="D73" s="3" t="s">
        <v>125</v>
      </c>
      <c r="E73" s="17">
        <v>6</v>
      </c>
      <c r="F73" s="3" t="s">
        <v>21</v>
      </c>
      <c r="G73" s="17">
        <v>2</v>
      </c>
      <c r="H73" s="3" t="s">
        <v>128</v>
      </c>
      <c r="I73" s="17">
        <v>4</v>
      </c>
      <c r="J73" s="3" t="s">
        <v>17</v>
      </c>
    </row>
    <row r="74" spans="3:10" ht="16.2" thickBot="1" x14ac:dyDescent="0.35">
      <c r="C74" s="17">
        <v>3</v>
      </c>
      <c r="D74" s="3" t="s">
        <v>119</v>
      </c>
      <c r="E74" s="17">
        <v>5</v>
      </c>
      <c r="F74" s="3" t="s">
        <v>30</v>
      </c>
      <c r="G74" s="17">
        <v>3</v>
      </c>
      <c r="H74" s="3" t="s">
        <v>127</v>
      </c>
      <c r="I74" s="17">
        <v>4</v>
      </c>
      <c r="J74" s="3" t="s">
        <v>67</v>
      </c>
    </row>
    <row r="75" spans="3:10" ht="18.600000000000001" thickBot="1" x14ac:dyDescent="0.4">
      <c r="C75" s="17">
        <v>4</v>
      </c>
      <c r="D75" s="3" t="s">
        <v>120</v>
      </c>
      <c r="E75" s="17">
        <v>5</v>
      </c>
      <c r="F75" s="3" t="s">
        <v>26</v>
      </c>
      <c r="G75" s="6"/>
      <c r="H75" s="14"/>
      <c r="I75" s="7"/>
      <c r="J75" s="6"/>
    </row>
    <row r="76" spans="3:10" ht="18.600000000000001" thickBot="1" x14ac:dyDescent="0.4">
      <c r="C76" s="6"/>
      <c r="D76" s="4" t="s">
        <v>8</v>
      </c>
      <c r="E76" s="8">
        <f>SUM(E72:E75)</f>
        <v>19</v>
      </c>
      <c r="F76" s="6"/>
      <c r="G76" s="6"/>
      <c r="H76" s="4" t="s">
        <v>8</v>
      </c>
      <c r="I76" s="8">
        <f>SUM(I72:I75)</f>
        <v>11</v>
      </c>
      <c r="J76" s="6"/>
    </row>
    <row r="77" spans="3:10" ht="18" thickBot="1" x14ac:dyDescent="0.35">
      <c r="C77" s="43" t="s">
        <v>37</v>
      </c>
      <c r="D77" s="44"/>
      <c r="E77" s="44"/>
      <c r="F77" s="44"/>
      <c r="G77" s="44"/>
      <c r="H77" s="44"/>
      <c r="I77" s="44"/>
      <c r="J77" s="45"/>
    </row>
    <row r="78" spans="3:10" ht="16.2" thickBot="1" x14ac:dyDescent="0.35">
      <c r="C78" s="17">
        <v>1</v>
      </c>
      <c r="D78" s="3" t="s">
        <v>78</v>
      </c>
      <c r="E78" s="17">
        <v>3</v>
      </c>
      <c r="F78" s="3" t="s">
        <v>79</v>
      </c>
      <c r="G78" s="17">
        <v>1</v>
      </c>
      <c r="H78" s="3" t="s">
        <v>129</v>
      </c>
      <c r="I78" s="17">
        <v>5</v>
      </c>
      <c r="J78" s="3" t="s">
        <v>122</v>
      </c>
    </row>
    <row r="79" spans="3:10" ht="47.4" thickBot="1" x14ac:dyDescent="0.35">
      <c r="C79" s="17">
        <v>2</v>
      </c>
      <c r="D79" s="3" t="s">
        <v>124</v>
      </c>
      <c r="E79" s="17">
        <v>3</v>
      </c>
      <c r="F79" s="3" t="s">
        <v>70</v>
      </c>
      <c r="G79" s="17">
        <v>2</v>
      </c>
      <c r="H79" s="3" t="s">
        <v>89</v>
      </c>
      <c r="I79" s="17">
        <v>4</v>
      </c>
      <c r="J79" s="3" t="s">
        <v>12</v>
      </c>
    </row>
    <row r="80" spans="3:10" ht="19.8" customHeight="1" thickBot="1" x14ac:dyDescent="0.35">
      <c r="C80" s="17">
        <v>3</v>
      </c>
      <c r="D80" s="3" t="s">
        <v>125</v>
      </c>
      <c r="E80" s="17">
        <v>7</v>
      </c>
      <c r="F80" s="3" t="s">
        <v>21</v>
      </c>
      <c r="G80" s="17">
        <v>3</v>
      </c>
      <c r="H80" s="3" t="s">
        <v>130</v>
      </c>
      <c r="I80" s="17">
        <v>4</v>
      </c>
      <c r="J80" s="3" t="s">
        <v>134</v>
      </c>
    </row>
    <row r="81" spans="3:10" ht="16.2" thickBot="1" x14ac:dyDescent="0.35">
      <c r="C81" s="17"/>
      <c r="D81" s="3"/>
      <c r="E81" s="17"/>
      <c r="F81" s="3"/>
      <c r="G81" s="17">
        <v>4</v>
      </c>
      <c r="H81" s="3" t="s">
        <v>105</v>
      </c>
      <c r="I81" s="17">
        <v>4</v>
      </c>
      <c r="J81" s="3" t="s">
        <v>24</v>
      </c>
    </row>
    <row r="82" spans="3:10" ht="16.2" thickBot="1" x14ac:dyDescent="0.35">
      <c r="C82" s="17"/>
      <c r="D82" s="3"/>
      <c r="E82" s="17"/>
      <c r="F82" s="3"/>
      <c r="G82" s="17">
        <v>5</v>
      </c>
      <c r="H82" s="3" t="s">
        <v>86</v>
      </c>
      <c r="I82" s="17">
        <v>4</v>
      </c>
      <c r="J82" s="3" t="s">
        <v>81</v>
      </c>
    </row>
    <row r="83" spans="3:10" ht="16.2" thickBot="1" x14ac:dyDescent="0.35">
      <c r="C83" s="17"/>
      <c r="D83" s="3"/>
      <c r="E83" s="17"/>
      <c r="F83" s="3"/>
      <c r="G83" s="17">
        <v>6</v>
      </c>
      <c r="H83" s="3" t="s">
        <v>131</v>
      </c>
      <c r="I83" s="17">
        <v>4</v>
      </c>
      <c r="J83" s="3" t="s">
        <v>132</v>
      </c>
    </row>
    <row r="84" spans="3:10" ht="16.2" thickBot="1" x14ac:dyDescent="0.35">
      <c r="C84" s="17"/>
      <c r="D84" s="3"/>
      <c r="E84" s="17"/>
      <c r="F84" s="3"/>
      <c r="G84" s="17">
        <v>7</v>
      </c>
      <c r="H84" s="3" t="s">
        <v>133</v>
      </c>
      <c r="I84" s="17">
        <v>4</v>
      </c>
      <c r="J84" s="3" t="s">
        <v>36</v>
      </c>
    </row>
    <row r="85" spans="3:10" ht="16.2" thickBot="1" x14ac:dyDescent="0.35">
      <c r="C85" s="17"/>
      <c r="D85" s="3"/>
      <c r="E85" s="17"/>
      <c r="F85" s="3"/>
      <c r="G85" s="17">
        <v>8</v>
      </c>
      <c r="H85" s="3" t="s">
        <v>128</v>
      </c>
      <c r="I85" s="17">
        <v>4</v>
      </c>
      <c r="J85" s="3" t="s">
        <v>17</v>
      </c>
    </row>
    <row r="86" spans="3:10" ht="18.600000000000001" thickBot="1" x14ac:dyDescent="0.4">
      <c r="C86" s="6"/>
      <c r="D86" s="4" t="s">
        <v>8</v>
      </c>
      <c r="E86" s="8">
        <f>SUM(E78:E85)</f>
        <v>13</v>
      </c>
      <c r="F86" s="6"/>
      <c r="G86" s="6"/>
      <c r="H86" s="4" t="s">
        <v>8</v>
      </c>
      <c r="I86" s="8">
        <f>SUM(I78:I81)</f>
        <v>17</v>
      </c>
      <c r="J86" s="6"/>
    </row>
    <row r="87" spans="3:10" ht="18" thickBot="1" x14ac:dyDescent="0.35">
      <c r="C87" s="43" t="s">
        <v>38</v>
      </c>
      <c r="D87" s="44"/>
      <c r="E87" s="44"/>
      <c r="F87" s="44"/>
      <c r="G87" s="44"/>
      <c r="H87" s="44"/>
      <c r="I87" s="44"/>
      <c r="J87" s="45"/>
    </row>
    <row r="88" spans="3:10" ht="31.8" customHeight="1" thickBot="1" x14ac:dyDescent="0.35">
      <c r="C88" s="17">
        <v>1</v>
      </c>
      <c r="D88" s="3" t="s">
        <v>60</v>
      </c>
      <c r="E88" s="17">
        <v>3</v>
      </c>
      <c r="F88" s="3" t="s">
        <v>20</v>
      </c>
      <c r="G88" s="17">
        <v>1</v>
      </c>
      <c r="H88" s="3" t="s">
        <v>84</v>
      </c>
      <c r="I88" s="17">
        <v>3</v>
      </c>
      <c r="J88" s="3" t="s">
        <v>93</v>
      </c>
    </row>
    <row r="89" spans="3:10" ht="16.2" thickBot="1" x14ac:dyDescent="0.35">
      <c r="C89" s="17">
        <v>2</v>
      </c>
      <c r="D89" s="3" t="s">
        <v>135</v>
      </c>
      <c r="E89" s="17">
        <v>6</v>
      </c>
      <c r="F89" s="3" t="s">
        <v>36</v>
      </c>
      <c r="G89" s="17">
        <v>2</v>
      </c>
      <c r="H89" s="3" t="s">
        <v>94</v>
      </c>
      <c r="I89" s="17">
        <v>6</v>
      </c>
      <c r="J89" s="3" t="s">
        <v>10</v>
      </c>
    </row>
    <row r="90" spans="3:10" ht="31.8" customHeight="1" thickBot="1" x14ac:dyDescent="0.35">
      <c r="C90" s="17">
        <v>3</v>
      </c>
      <c r="D90" s="3" t="s">
        <v>136</v>
      </c>
      <c r="E90" s="17">
        <v>4</v>
      </c>
      <c r="F90" s="3" t="s">
        <v>137</v>
      </c>
      <c r="G90" s="17">
        <v>3</v>
      </c>
      <c r="H90" s="3" t="s">
        <v>128</v>
      </c>
      <c r="I90" s="17">
        <v>4</v>
      </c>
      <c r="J90" s="3" t="s">
        <v>17</v>
      </c>
    </row>
    <row r="91" spans="3:10" ht="16.2" thickBot="1" x14ac:dyDescent="0.35">
      <c r="C91" s="17"/>
      <c r="D91" s="3"/>
      <c r="E91" s="17"/>
      <c r="F91" s="3"/>
      <c r="G91" s="17">
        <v>4</v>
      </c>
      <c r="H91" s="3" t="s">
        <v>138</v>
      </c>
      <c r="I91" s="17">
        <v>4</v>
      </c>
      <c r="J91" s="3" t="s">
        <v>97</v>
      </c>
    </row>
    <row r="92" spans="3:10" ht="16.2" thickBot="1" x14ac:dyDescent="0.35">
      <c r="C92" s="17"/>
      <c r="D92" s="3"/>
      <c r="E92" s="17"/>
      <c r="F92" s="3"/>
      <c r="G92" s="17">
        <v>5</v>
      </c>
      <c r="H92" s="3" t="s">
        <v>89</v>
      </c>
      <c r="I92" s="17">
        <v>4</v>
      </c>
      <c r="J92" s="3" t="s">
        <v>12</v>
      </c>
    </row>
    <row r="93" spans="3:10" ht="16.2" thickBot="1" x14ac:dyDescent="0.35">
      <c r="C93" s="17"/>
      <c r="D93" s="3"/>
      <c r="E93" s="17"/>
      <c r="F93" s="3"/>
      <c r="G93" s="17">
        <v>6</v>
      </c>
      <c r="H93" s="3" t="s">
        <v>74</v>
      </c>
      <c r="I93" s="17">
        <v>4</v>
      </c>
      <c r="J93" s="3" t="s">
        <v>75</v>
      </c>
    </row>
    <row r="94" spans="3:10" ht="16.2" thickBot="1" x14ac:dyDescent="0.35">
      <c r="C94" s="17"/>
      <c r="D94" s="3"/>
      <c r="E94" s="17"/>
      <c r="F94" s="3"/>
      <c r="G94" s="17">
        <v>7</v>
      </c>
      <c r="H94" s="3" t="s">
        <v>139</v>
      </c>
      <c r="I94" s="17">
        <v>4</v>
      </c>
      <c r="J94" s="3" t="s">
        <v>24</v>
      </c>
    </row>
    <row r="95" spans="3:10" ht="16.2" thickBot="1" x14ac:dyDescent="0.35">
      <c r="C95" s="17"/>
      <c r="D95" s="3"/>
      <c r="E95" s="17"/>
      <c r="F95" s="3"/>
      <c r="G95" s="17">
        <v>8</v>
      </c>
      <c r="H95" s="3" t="s">
        <v>127</v>
      </c>
      <c r="I95" s="17">
        <v>4</v>
      </c>
      <c r="J95" s="3" t="s">
        <v>12</v>
      </c>
    </row>
    <row r="96" spans="3:10" ht="16.2" thickBot="1" x14ac:dyDescent="0.35">
      <c r="C96" s="17"/>
      <c r="D96" s="3"/>
      <c r="E96" s="17"/>
      <c r="F96" s="3"/>
      <c r="G96" s="17">
        <v>9</v>
      </c>
      <c r="H96" s="3" t="s">
        <v>140</v>
      </c>
      <c r="I96" s="17">
        <v>4</v>
      </c>
      <c r="J96" s="3" t="s">
        <v>82</v>
      </c>
    </row>
    <row r="97" spans="3:10" ht="18.600000000000001" thickBot="1" x14ac:dyDescent="0.4">
      <c r="C97" s="6"/>
      <c r="D97" s="4" t="s">
        <v>8</v>
      </c>
      <c r="E97" s="8">
        <f>SUM(E88:E90)</f>
        <v>13</v>
      </c>
      <c r="F97" s="6"/>
      <c r="G97" s="6"/>
      <c r="H97" s="4" t="s">
        <v>8</v>
      </c>
      <c r="I97" s="8">
        <f>SUM(I88:I92)</f>
        <v>21</v>
      </c>
      <c r="J97" s="6"/>
    </row>
    <row r="98" spans="3:10" ht="18" thickBot="1" x14ac:dyDescent="0.35">
      <c r="C98" s="43" t="s">
        <v>116</v>
      </c>
      <c r="D98" s="44"/>
      <c r="E98" s="44"/>
      <c r="F98" s="44"/>
      <c r="G98" s="44"/>
      <c r="H98" s="44"/>
      <c r="I98" s="44"/>
      <c r="J98" s="45"/>
    </row>
    <row r="99" spans="3:10" ht="31.8" thickBot="1" x14ac:dyDescent="0.35">
      <c r="C99" s="17">
        <v>1</v>
      </c>
      <c r="D99" s="3" t="s">
        <v>60</v>
      </c>
      <c r="E99" s="17">
        <v>3</v>
      </c>
      <c r="F99" s="3" t="s">
        <v>20</v>
      </c>
      <c r="G99" s="17">
        <v>1</v>
      </c>
      <c r="H99" s="3" t="s">
        <v>84</v>
      </c>
      <c r="I99" s="17">
        <v>3</v>
      </c>
      <c r="J99" s="3" t="s">
        <v>93</v>
      </c>
    </row>
    <row r="100" spans="3:10" ht="16.2" thickBot="1" x14ac:dyDescent="0.35">
      <c r="C100" s="17">
        <v>2</v>
      </c>
      <c r="D100" s="3" t="s">
        <v>135</v>
      </c>
      <c r="E100" s="17">
        <v>6</v>
      </c>
      <c r="F100" s="3" t="s">
        <v>36</v>
      </c>
      <c r="G100" s="17">
        <v>2</v>
      </c>
      <c r="H100" s="3" t="s">
        <v>94</v>
      </c>
      <c r="I100" s="17">
        <v>6</v>
      </c>
      <c r="J100" s="3" t="s">
        <v>10</v>
      </c>
    </row>
    <row r="101" spans="3:10" ht="31.8" thickBot="1" x14ac:dyDescent="0.35">
      <c r="C101" s="17">
        <v>3</v>
      </c>
      <c r="D101" s="3" t="s">
        <v>136</v>
      </c>
      <c r="E101" s="17">
        <v>4</v>
      </c>
      <c r="F101" s="3" t="s">
        <v>152</v>
      </c>
      <c r="G101" s="17">
        <v>3</v>
      </c>
      <c r="H101" s="3" t="s">
        <v>128</v>
      </c>
      <c r="I101" s="17">
        <v>4</v>
      </c>
      <c r="J101" s="3" t="s">
        <v>17</v>
      </c>
    </row>
    <row r="102" spans="3:10" ht="16.2" thickBot="1" x14ac:dyDescent="0.35">
      <c r="C102" s="17"/>
      <c r="D102" s="3"/>
      <c r="E102" s="17"/>
      <c r="F102" s="3"/>
      <c r="G102" s="17">
        <v>4</v>
      </c>
      <c r="H102" s="3" t="s">
        <v>138</v>
      </c>
      <c r="I102" s="17">
        <v>4</v>
      </c>
      <c r="J102" s="3" t="s">
        <v>97</v>
      </c>
    </row>
    <row r="103" spans="3:10" ht="16.2" thickBot="1" x14ac:dyDescent="0.35">
      <c r="C103" s="17"/>
      <c r="D103" s="3"/>
      <c r="E103" s="17"/>
      <c r="F103" s="3"/>
      <c r="G103" s="17">
        <v>5</v>
      </c>
      <c r="H103" s="3" t="s">
        <v>89</v>
      </c>
      <c r="I103" s="17">
        <v>4</v>
      </c>
      <c r="J103" s="3" t="s">
        <v>12</v>
      </c>
    </row>
    <row r="104" spans="3:10" ht="16.2" thickBot="1" x14ac:dyDescent="0.35">
      <c r="C104" s="17"/>
      <c r="D104" s="3"/>
      <c r="E104" s="17"/>
      <c r="F104" s="3"/>
      <c r="G104" s="17">
        <v>6</v>
      </c>
      <c r="H104" s="3" t="s">
        <v>74</v>
      </c>
      <c r="I104" s="17">
        <v>4</v>
      </c>
      <c r="J104" s="3" t="s">
        <v>75</v>
      </c>
    </row>
    <row r="105" spans="3:10" ht="16.2" thickBot="1" x14ac:dyDescent="0.35">
      <c r="C105" s="17"/>
      <c r="D105" s="3"/>
      <c r="E105" s="17"/>
      <c r="F105" s="3"/>
      <c r="G105" s="17">
        <v>7</v>
      </c>
      <c r="H105" s="3" t="s">
        <v>139</v>
      </c>
      <c r="I105" s="17">
        <v>4</v>
      </c>
      <c r="J105" s="3" t="s">
        <v>24</v>
      </c>
    </row>
    <row r="106" spans="3:10" ht="16.2" thickBot="1" x14ac:dyDescent="0.35">
      <c r="C106" s="17"/>
      <c r="D106" s="3"/>
      <c r="E106" s="17"/>
      <c r="F106" s="3"/>
      <c r="G106" s="17">
        <v>8</v>
      </c>
      <c r="H106" s="3" t="s">
        <v>127</v>
      </c>
      <c r="I106" s="17">
        <v>4</v>
      </c>
      <c r="J106" s="3" t="s">
        <v>12</v>
      </c>
    </row>
    <row r="107" spans="3:10" ht="16.2" thickBot="1" x14ac:dyDescent="0.35">
      <c r="C107" s="17"/>
      <c r="D107" s="3"/>
      <c r="E107" s="17"/>
      <c r="F107" s="3"/>
      <c r="G107" s="17">
        <v>9</v>
      </c>
      <c r="H107" s="3" t="s">
        <v>140</v>
      </c>
      <c r="I107" s="17">
        <v>4</v>
      </c>
      <c r="J107" s="3" t="s">
        <v>82</v>
      </c>
    </row>
    <row r="108" spans="3:10" ht="18.600000000000001" thickBot="1" x14ac:dyDescent="0.4">
      <c r="C108" s="6"/>
      <c r="D108" s="4" t="s">
        <v>8</v>
      </c>
      <c r="E108" s="8">
        <f>SUM(E99:E101)</f>
        <v>13</v>
      </c>
      <c r="F108" s="6"/>
      <c r="G108" s="6"/>
      <c r="H108" s="4" t="s">
        <v>8</v>
      </c>
      <c r="I108" s="8">
        <f>SUM(I99:I103)</f>
        <v>21</v>
      </c>
      <c r="J108" s="6"/>
    </row>
    <row r="109" spans="3:10" ht="18" thickBot="1" x14ac:dyDescent="0.35">
      <c r="C109" s="43" t="s">
        <v>39</v>
      </c>
      <c r="D109" s="44"/>
      <c r="E109" s="44"/>
      <c r="F109" s="44"/>
      <c r="G109" s="44"/>
      <c r="H109" s="44"/>
      <c r="I109" s="44"/>
      <c r="J109" s="45"/>
    </row>
    <row r="110" spans="3:10" ht="16.2" thickBot="1" x14ac:dyDescent="0.35">
      <c r="C110" s="17">
        <v>1</v>
      </c>
      <c r="D110" s="3" t="s">
        <v>141</v>
      </c>
      <c r="E110" s="17">
        <v>4</v>
      </c>
      <c r="F110" s="3" t="s">
        <v>107</v>
      </c>
      <c r="G110" s="17">
        <v>1</v>
      </c>
      <c r="H110" s="3" t="s">
        <v>142</v>
      </c>
      <c r="I110" s="17">
        <v>4</v>
      </c>
      <c r="J110" s="3" t="s">
        <v>11</v>
      </c>
    </row>
    <row r="111" spans="3:10" ht="31.8" thickBot="1" x14ac:dyDescent="0.35">
      <c r="C111" s="17">
        <v>2</v>
      </c>
      <c r="D111" s="3" t="s">
        <v>104</v>
      </c>
      <c r="E111" s="17">
        <v>4</v>
      </c>
      <c r="F111" s="3" t="s">
        <v>26</v>
      </c>
      <c r="G111" s="17">
        <v>2</v>
      </c>
      <c r="H111" s="3" t="s">
        <v>143</v>
      </c>
      <c r="I111" s="17">
        <v>6</v>
      </c>
      <c r="J111" s="69" t="s">
        <v>240</v>
      </c>
    </row>
    <row r="112" spans="3:10" ht="16.2" thickBot="1" x14ac:dyDescent="0.35">
      <c r="C112" s="17"/>
      <c r="D112" s="3"/>
      <c r="E112" s="17"/>
      <c r="F112" s="3"/>
      <c r="G112" s="17">
        <v>3</v>
      </c>
      <c r="H112" s="3" t="s">
        <v>109</v>
      </c>
      <c r="I112" s="17">
        <v>4.5</v>
      </c>
      <c r="J112" s="69" t="s">
        <v>240</v>
      </c>
    </row>
    <row r="113" spans="2:10" ht="16.2" thickBot="1" x14ac:dyDescent="0.35">
      <c r="C113" s="17"/>
      <c r="D113" s="3"/>
      <c r="E113" s="17"/>
      <c r="F113" s="3"/>
      <c r="G113" s="17">
        <v>4</v>
      </c>
      <c r="H113" s="3" t="s">
        <v>105</v>
      </c>
      <c r="I113" s="17">
        <v>4</v>
      </c>
      <c r="J113" s="3" t="s">
        <v>24</v>
      </c>
    </row>
    <row r="114" spans="2:10" ht="16.2" thickBot="1" x14ac:dyDescent="0.35">
      <c r="C114" s="17"/>
      <c r="D114" s="3"/>
      <c r="E114" s="17"/>
      <c r="F114" s="3"/>
      <c r="G114" s="17">
        <v>5</v>
      </c>
      <c r="H114" s="3" t="s">
        <v>144</v>
      </c>
      <c r="I114" s="17">
        <v>4</v>
      </c>
      <c r="J114" s="3" t="s">
        <v>11</v>
      </c>
    </row>
    <row r="115" spans="2:10" ht="16.2" thickBot="1" x14ac:dyDescent="0.35">
      <c r="C115" s="17"/>
      <c r="D115" s="3"/>
      <c r="E115" s="17"/>
      <c r="F115" s="3"/>
      <c r="G115" s="17">
        <v>6</v>
      </c>
      <c r="H115" s="3" t="s">
        <v>127</v>
      </c>
      <c r="I115" s="17">
        <v>4</v>
      </c>
      <c r="J115" s="3" t="s">
        <v>67</v>
      </c>
    </row>
    <row r="116" spans="2:10" ht="18.600000000000001" thickBot="1" x14ac:dyDescent="0.4">
      <c r="C116" s="6"/>
      <c r="D116" s="4" t="s">
        <v>8</v>
      </c>
      <c r="E116" s="8">
        <f>SUM(E110:E111)</f>
        <v>8</v>
      </c>
      <c r="F116" s="6"/>
      <c r="G116" s="6"/>
      <c r="H116" s="4" t="s">
        <v>8</v>
      </c>
      <c r="I116" s="8">
        <f>SUM(I110:I115)</f>
        <v>26.5</v>
      </c>
      <c r="J116" s="6"/>
    </row>
    <row r="117" spans="2:10" ht="57" customHeight="1" thickBot="1" x14ac:dyDescent="0.35">
      <c r="C117" s="49" t="s">
        <v>40</v>
      </c>
      <c r="D117" s="50"/>
      <c r="E117" s="50"/>
      <c r="F117" s="50"/>
      <c r="G117" s="50"/>
      <c r="H117" s="50"/>
      <c r="I117" s="50"/>
      <c r="J117" s="51"/>
    </row>
    <row r="118" spans="2:10" ht="18" thickBot="1" x14ac:dyDescent="0.35">
      <c r="C118" s="52" t="s">
        <v>41</v>
      </c>
      <c r="D118" s="52"/>
      <c r="E118" s="52"/>
      <c r="F118" s="52"/>
      <c r="G118" s="52"/>
      <c r="H118" s="52"/>
      <c r="I118" s="52"/>
      <c r="J118" s="52"/>
    </row>
    <row r="119" spans="2:10" ht="16.2" thickBot="1" x14ac:dyDescent="0.35">
      <c r="C119" s="17">
        <v>1</v>
      </c>
      <c r="D119" s="3" t="s">
        <v>49</v>
      </c>
      <c r="E119" s="17">
        <v>4</v>
      </c>
      <c r="F119" s="3" t="s">
        <v>47</v>
      </c>
      <c r="G119" s="17">
        <v>1</v>
      </c>
      <c r="H119" s="3" t="s">
        <v>148</v>
      </c>
      <c r="I119" s="17">
        <v>4</v>
      </c>
      <c r="J119" s="3" t="s">
        <v>150</v>
      </c>
    </row>
    <row r="120" spans="2:10" ht="34.200000000000003" customHeight="1" thickBot="1" x14ac:dyDescent="0.35">
      <c r="C120" s="17">
        <v>2</v>
      </c>
      <c r="D120" s="3" t="s">
        <v>145</v>
      </c>
      <c r="E120" s="17">
        <v>3</v>
      </c>
      <c r="F120" s="3" t="s">
        <v>82</v>
      </c>
      <c r="G120" s="17">
        <v>2</v>
      </c>
      <c r="H120" s="3" t="s">
        <v>159</v>
      </c>
      <c r="I120" s="17">
        <v>6</v>
      </c>
      <c r="J120" s="3" t="s">
        <v>149</v>
      </c>
    </row>
    <row r="121" spans="2:10" ht="16.2" thickBot="1" x14ac:dyDescent="0.35">
      <c r="C121" s="17">
        <v>3</v>
      </c>
      <c r="D121" s="3" t="s">
        <v>34</v>
      </c>
      <c r="E121" s="17">
        <v>3</v>
      </c>
      <c r="F121" s="3" t="s">
        <v>146</v>
      </c>
      <c r="G121" s="17">
        <v>3</v>
      </c>
      <c r="H121" s="3" t="s">
        <v>151</v>
      </c>
      <c r="I121" s="17">
        <v>5</v>
      </c>
      <c r="J121" s="3" t="s">
        <v>43</v>
      </c>
    </row>
    <row r="122" spans="2:10" ht="16.2" thickBot="1" x14ac:dyDescent="0.35">
      <c r="C122" s="17">
        <v>4</v>
      </c>
      <c r="D122" s="3" t="s">
        <v>147</v>
      </c>
      <c r="E122" s="17">
        <v>7</v>
      </c>
      <c r="F122" s="3" t="s">
        <v>42</v>
      </c>
      <c r="G122" s="17">
        <v>4</v>
      </c>
      <c r="H122" s="3" t="s">
        <v>164</v>
      </c>
      <c r="I122" s="17"/>
      <c r="J122" s="3" t="s">
        <v>59</v>
      </c>
    </row>
    <row r="123" spans="2:10" ht="31.8" thickBot="1" x14ac:dyDescent="0.35">
      <c r="B123" s="37"/>
      <c r="C123" s="27"/>
      <c r="D123" s="27"/>
      <c r="E123" s="27"/>
      <c r="G123" s="17">
        <v>5</v>
      </c>
      <c r="H123" s="3" t="s">
        <v>153</v>
      </c>
      <c r="I123" s="17">
        <v>3</v>
      </c>
      <c r="J123" s="3" t="s">
        <v>154</v>
      </c>
    </row>
    <row r="124" spans="2:10" ht="18.600000000000001" thickBot="1" x14ac:dyDescent="0.4">
      <c r="C124" s="6"/>
      <c r="D124" s="5" t="s">
        <v>8</v>
      </c>
      <c r="E124" s="8">
        <f>SUM(E119:E122)</f>
        <v>17</v>
      </c>
      <c r="F124" s="3"/>
      <c r="G124" s="18"/>
      <c r="H124" s="5" t="s">
        <v>8</v>
      </c>
      <c r="I124" s="8">
        <f>SUM(I119:I123)</f>
        <v>18</v>
      </c>
      <c r="J124" s="18"/>
    </row>
    <row r="125" spans="2:10" ht="18" customHeight="1" thickBot="1" x14ac:dyDescent="0.35">
      <c r="C125" s="54" t="s">
        <v>196</v>
      </c>
      <c r="D125" s="55"/>
      <c r="E125" s="55"/>
      <c r="F125" s="55"/>
      <c r="G125" s="55"/>
      <c r="H125" s="55"/>
      <c r="I125" s="55"/>
      <c r="J125" s="56"/>
    </row>
    <row r="126" spans="2:10" ht="23.4" customHeight="1" thickBot="1" x14ac:dyDescent="0.35">
      <c r="C126" s="17">
        <v>1</v>
      </c>
      <c r="D126" s="71" t="s">
        <v>241</v>
      </c>
      <c r="E126" s="30">
        <v>7</v>
      </c>
      <c r="F126" s="72" t="s">
        <v>42</v>
      </c>
      <c r="G126" s="30">
        <v>1</v>
      </c>
      <c r="H126" s="72" t="s">
        <v>249</v>
      </c>
      <c r="I126" s="76">
        <v>4.5</v>
      </c>
      <c r="J126" s="77" t="s">
        <v>248</v>
      </c>
    </row>
    <row r="127" spans="2:10" ht="23.4" customHeight="1" thickBot="1" x14ac:dyDescent="0.35">
      <c r="C127" s="17">
        <v>2</v>
      </c>
      <c r="D127" s="71" t="s">
        <v>244</v>
      </c>
      <c r="E127" s="23">
        <v>4</v>
      </c>
      <c r="F127" s="72" t="s">
        <v>46</v>
      </c>
      <c r="G127" s="30"/>
      <c r="H127" s="29"/>
      <c r="I127" s="17"/>
      <c r="J127" s="3"/>
    </row>
    <row r="128" spans="2:10" ht="33" customHeight="1" thickBot="1" x14ac:dyDescent="0.35">
      <c r="C128" s="17">
        <v>3</v>
      </c>
      <c r="D128" s="71" t="s">
        <v>242</v>
      </c>
      <c r="E128" s="23">
        <v>6.5</v>
      </c>
      <c r="F128" s="72" t="s">
        <v>42</v>
      </c>
      <c r="G128" s="30"/>
      <c r="H128" s="29"/>
      <c r="I128" s="17"/>
      <c r="J128" s="3"/>
    </row>
    <row r="129" spans="3:10" ht="16.2" customHeight="1" thickBot="1" x14ac:dyDescent="0.35">
      <c r="C129" s="17">
        <v>4</v>
      </c>
      <c r="D129" s="71" t="s">
        <v>245</v>
      </c>
      <c r="E129" s="23">
        <v>5</v>
      </c>
      <c r="F129" s="72" t="s">
        <v>14</v>
      </c>
      <c r="G129" s="30"/>
      <c r="H129" s="29"/>
      <c r="I129" s="17"/>
      <c r="J129" s="3"/>
    </row>
    <row r="130" spans="3:10" ht="21.6" customHeight="1" thickBot="1" x14ac:dyDescent="0.35">
      <c r="C130" s="17">
        <v>5</v>
      </c>
      <c r="D130" s="29" t="s">
        <v>246</v>
      </c>
      <c r="E130" s="17">
        <v>3</v>
      </c>
      <c r="F130" s="3" t="s">
        <v>167</v>
      </c>
      <c r="G130" s="30"/>
      <c r="H130" s="29"/>
      <c r="I130" s="17"/>
      <c r="J130" s="3"/>
    </row>
    <row r="131" spans="3:10" ht="30" customHeight="1" thickBot="1" x14ac:dyDescent="0.35">
      <c r="C131" s="17">
        <v>6</v>
      </c>
      <c r="D131" s="40" t="s">
        <v>243</v>
      </c>
      <c r="E131" s="30">
        <v>3</v>
      </c>
      <c r="F131" s="72" t="s">
        <v>47</v>
      </c>
      <c r="G131" s="30"/>
      <c r="H131" s="75" t="s">
        <v>247</v>
      </c>
      <c r="I131" s="17"/>
      <c r="J131" s="3"/>
    </row>
    <row r="132" spans="3:10" ht="18" customHeight="1" thickBot="1" x14ac:dyDescent="0.4">
      <c r="C132" s="17"/>
      <c r="D132" s="5" t="s">
        <v>8</v>
      </c>
      <c r="E132" s="8">
        <f>SUM(E126:E131)</f>
        <v>28.5</v>
      </c>
      <c r="F132" s="3"/>
      <c r="G132" s="6"/>
      <c r="H132" s="74" t="s">
        <v>8</v>
      </c>
      <c r="I132" s="73">
        <f>SUM(I126)</f>
        <v>4.5</v>
      </c>
      <c r="J132" s="19"/>
    </row>
    <row r="133" spans="3:10" ht="18" customHeight="1" thickBot="1" x14ac:dyDescent="0.35">
      <c r="C133" s="54" t="s">
        <v>197</v>
      </c>
      <c r="D133" s="55"/>
      <c r="E133" s="55"/>
      <c r="F133" s="55"/>
      <c r="G133" s="55"/>
      <c r="H133" s="55"/>
      <c r="I133" s="55"/>
      <c r="J133" s="56"/>
    </row>
    <row r="134" spans="3:10" ht="34.799999999999997" customHeight="1" thickBot="1" x14ac:dyDescent="0.35">
      <c r="C134" s="17">
        <v>1</v>
      </c>
      <c r="D134" s="72" t="s">
        <v>252</v>
      </c>
      <c r="E134" s="80">
        <v>7</v>
      </c>
      <c r="F134" s="72" t="s">
        <v>42</v>
      </c>
      <c r="G134" s="23">
        <v>1</v>
      </c>
      <c r="H134" s="72" t="s">
        <v>256</v>
      </c>
      <c r="I134" s="78">
        <v>4.5</v>
      </c>
      <c r="J134" s="77" t="s">
        <v>248</v>
      </c>
    </row>
    <row r="135" spans="3:10" ht="35.4" customHeight="1" thickBot="1" x14ac:dyDescent="0.35">
      <c r="C135" s="17">
        <v>2</v>
      </c>
      <c r="D135" s="72" t="s">
        <v>253</v>
      </c>
      <c r="E135" s="78">
        <v>4</v>
      </c>
      <c r="F135" s="72" t="s">
        <v>46</v>
      </c>
      <c r="G135" s="23">
        <v>2</v>
      </c>
      <c r="H135" s="72" t="s">
        <v>257</v>
      </c>
      <c r="I135" s="78">
        <v>4</v>
      </c>
      <c r="J135" s="72" t="s">
        <v>150</v>
      </c>
    </row>
    <row r="136" spans="3:10" ht="48.6" customHeight="1" thickBot="1" x14ac:dyDescent="0.35">
      <c r="C136" s="17">
        <v>3</v>
      </c>
      <c r="D136" s="72" t="s">
        <v>250</v>
      </c>
      <c r="E136" s="78">
        <v>6.5</v>
      </c>
      <c r="F136" s="72" t="s">
        <v>42</v>
      </c>
      <c r="G136" s="23"/>
      <c r="H136" s="72"/>
      <c r="I136" s="78"/>
      <c r="J136" s="72"/>
    </row>
    <row r="137" spans="3:10" ht="18" customHeight="1" thickBot="1" x14ac:dyDescent="0.35">
      <c r="C137" s="17">
        <v>4</v>
      </c>
      <c r="D137" s="72" t="s">
        <v>254</v>
      </c>
      <c r="E137" s="78">
        <v>5</v>
      </c>
      <c r="F137" s="72" t="s">
        <v>14</v>
      </c>
      <c r="G137" s="23"/>
      <c r="H137" s="72"/>
      <c r="I137" s="78"/>
      <c r="J137" s="72"/>
    </row>
    <row r="138" spans="3:10" ht="33.6" customHeight="1" thickBot="1" x14ac:dyDescent="0.35">
      <c r="C138" s="17">
        <v>5</v>
      </c>
      <c r="D138" s="81" t="s">
        <v>258</v>
      </c>
      <c r="E138" s="78">
        <v>3</v>
      </c>
      <c r="F138" s="3" t="s">
        <v>167</v>
      </c>
      <c r="G138" s="23"/>
      <c r="H138" s="72"/>
      <c r="I138" s="78"/>
      <c r="J138" s="72"/>
    </row>
    <row r="139" spans="3:10" ht="38.4" customHeight="1" thickBot="1" x14ac:dyDescent="0.35">
      <c r="C139" s="17">
        <v>6</v>
      </c>
      <c r="D139" s="79" t="s">
        <v>251</v>
      </c>
      <c r="E139" s="30">
        <v>3</v>
      </c>
      <c r="F139" s="72" t="s">
        <v>47</v>
      </c>
      <c r="G139" s="23"/>
      <c r="H139" s="82" t="s">
        <v>255</v>
      </c>
      <c r="I139" s="78"/>
      <c r="J139" s="72"/>
    </row>
    <row r="140" spans="3:10" ht="18.600000000000001" thickBot="1" x14ac:dyDescent="0.4">
      <c r="C140" s="17"/>
      <c r="D140" s="5" t="s">
        <v>8</v>
      </c>
      <c r="E140" s="8">
        <f>SUM(E134:E139)</f>
        <v>28.5</v>
      </c>
      <c r="F140" s="3"/>
      <c r="G140" s="6"/>
      <c r="H140" s="5" t="s">
        <v>8</v>
      </c>
      <c r="I140" s="8">
        <f>SUM(I134:I135)</f>
        <v>8.5</v>
      </c>
      <c r="J140" s="6"/>
    </row>
    <row r="141" spans="3:10" ht="18" thickBot="1" x14ac:dyDescent="0.35">
      <c r="C141" s="43" t="s">
        <v>44</v>
      </c>
      <c r="D141" s="44"/>
      <c r="E141" s="44"/>
      <c r="F141" s="44"/>
      <c r="G141" s="44"/>
      <c r="H141" s="53"/>
      <c r="I141" s="44"/>
      <c r="J141" s="45"/>
    </row>
    <row r="142" spans="3:10" ht="31.8" thickBot="1" x14ac:dyDescent="0.35">
      <c r="C142" s="17">
        <v>1</v>
      </c>
      <c r="D142" s="3" t="s">
        <v>160</v>
      </c>
      <c r="E142" s="17">
        <v>6.5</v>
      </c>
      <c r="F142" s="3" t="s">
        <v>42</v>
      </c>
      <c r="G142" s="17">
        <v>1</v>
      </c>
      <c r="H142" s="3" t="s">
        <v>155</v>
      </c>
      <c r="I142" s="17">
        <v>3</v>
      </c>
      <c r="J142" s="3" t="s">
        <v>149</v>
      </c>
    </row>
    <row r="143" spans="3:10" ht="16.2" thickBot="1" x14ac:dyDescent="0.35">
      <c r="C143" s="17">
        <v>2</v>
      </c>
      <c r="D143" s="3" t="s">
        <v>161</v>
      </c>
      <c r="E143" s="17">
        <v>4</v>
      </c>
      <c r="F143" s="3" t="s">
        <v>46</v>
      </c>
      <c r="G143" s="17">
        <v>2</v>
      </c>
      <c r="H143" s="3" t="s">
        <v>163</v>
      </c>
      <c r="I143" s="17">
        <v>4.5</v>
      </c>
      <c r="J143" s="77" t="s">
        <v>248</v>
      </c>
    </row>
    <row r="144" spans="3:10" ht="16.2" thickBot="1" x14ac:dyDescent="0.35">
      <c r="C144" s="17">
        <v>3</v>
      </c>
      <c r="D144" s="3" t="s">
        <v>162</v>
      </c>
      <c r="E144" s="17">
        <v>5</v>
      </c>
      <c r="F144" s="3" t="s">
        <v>14</v>
      </c>
      <c r="G144" s="17">
        <v>3</v>
      </c>
      <c r="H144" s="3" t="s">
        <v>164</v>
      </c>
      <c r="I144" s="17"/>
      <c r="J144" s="3" t="s">
        <v>59</v>
      </c>
    </row>
    <row r="145" spans="2:10" ht="16.2" thickBot="1" x14ac:dyDescent="0.35">
      <c r="C145" s="17"/>
      <c r="D145" s="3"/>
      <c r="E145" s="17"/>
      <c r="F145" s="3"/>
      <c r="G145" s="17">
        <v>4</v>
      </c>
      <c r="H145" s="3" t="s">
        <v>170</v>
      </c>
      <c r="I145" s="17">
        <v>4</v>
      </c>
      <c r="J145" s="3" t="s">
        <v>167</v>
      </c>
    </row>
    <row r="146" spans="2:10" ht="16.2" thickBot="1" x14ac:dyDescent="0.35">
      <c r="C146" s="17"/>
      <c r="D146" s="3"/>
      <c r="E146" s="17"/>
      <c r="F146" s="3"/>
      <c r="G146" s="17">
        <v>5</v>
      </c>
      <c r="H146" s="3" t="s">
        <v>171</v>
      </c>
      <c r="I146" s="17">
        <v>4</v>
      </c>
      <c r="J146" s="3" t="s">
        <v>150</v>
      </c>
    </row>
    <row r="147" spans="2:10" ht="16.2" thickBot="1" x14ac:dyDescent="0.35">
      <c r="C147" s="17"/>
      <c r="D147" s="3"/>
      <c r="E147" s="17"/>
      <c r="F147" s="3"/>
      <c r="G147" s="17">
        <v>6</v>
      </c>
      <c r="H147" s="3" t="s">
        <v>172</v>
      </c>
      <c r="I147" s="17">
        <v>4</v>
      </c>
      <c r="J147" s="3" t="s">
        <v>45</v>
      </c>
    </row>
    <row r="148" spans="2:10" ht="16.2" thickBot="1" x14ac:dyDescent="0.35">
      <c r="C148" s="17"/>
      <c r="D148" s="3"/>
      <c r="E148" s="17"/>
      <c r="F148" s="3"/>
      <c r="G148" s="17">
        <v>7</v>
      </c>
      <c r="H148" s="3" t="s">
        <v>165</v>
      </c>
      <c r="I148" s="17">
        <v>4</v>
      </c>
      <c r="J148" s="3" t="s">
        <v>169</v>
      </c>
    </row>
    <row r="149" spans="2:10" ht="16.2" thickBot="1" x14ac:dyDescent="0.35">
      <c r="C149" s="17"/>
      <c r="D149" s="3"/>
      <c r="E149" s="17"/>
      <c r="F149" s="3"/>
      <c r="G149" s="17">
        <v>8</v>
      </c>
      <c r="H149" s="3" t="s">
        <v>176</v>
      </c>
      <c r="I149" s="17">
        <v>4</v>
      </c>
      <c r="J149" s="3" t="s">
        <v>166</v>
      </c>
    </row>
    <row r="150" spans="2:10" ht="16.2" thickBot="1" x14ac:dyDescent="0.35">
      <c r="C150" s="17"/>
      <c r="D150" s="3"/>
      <c r="E150" s="17"/>
      <c r="F150" s="3"/>
      <c r="G150" s="17">
        <v>9</v>
      </c>
      <c r="H150" s="3" t="s">
        <v>173</v>
      </c>
      <c r="I150" s="17">
        <v>4</v>
      </c>
      <c r="J150" s="3" t="s">
        <v>48</v>
      </c>
    </row>
    <row r="151" spans="2:10" ht="16.2" thickBot="1" x14ac:dyDescent="0.35">
      <c r="C151" s="17"/>
      <c r="D151" s="3"/>
      <c r="E151" s="17"/>
      <c r="F151" s="3"/>
      <c r="G151" s="17">
        <v>10</v>
      </c>
      <c r="H151" s="3" t="s">
        <v>174</v>
      </c>
      <c r="I151" s="17">
        <v>4</v>
      </c>
      <c r="J151" s="3" t="s">
        <v>168</v>
      </c>
    </row>
    <row r="152" spans="2:10" ht="16.2" thickBot="1" x14ac:dyDescent="0.35">
      <c r="C152" s="17"/>
      <c r="D152" s="3"/>
      <c r="E152" s="17"/>
      <c r="F152" s="3"/>
      <c r="G152" s="17">
        <v>11</v>
      </c>
      <c r="H152" s="3" t="s">
        <v>175</v>
      </c>
      <c r="I152" s="17">
        <v>4</v>
      </c>
      <c r="J152" s="3" t="s">
        <v>48</v>
      </c>
    </row>
    <row r="153" spans="2:10" ht="18.600000000000001" thickBot="1" x14ac:dyDescent="0.4">
      <c r="C153" s="6"/>
      <c r="D153" s="4" t="s">
        <v>8</v>
      </c>
      <c r="E153" s="8">
        <f>SUM(E142:E144)</f>
        <v>15.5</v>
      </c>
      <c r="F153" s="18"/>
      <c r="G153" s="18"/>
      <c r="H153" s="4" t="s">
        <v>8</v>
      </c>
      <c r="I153" s="8">
        <f>SUM(I142:I147)</f>
        <v>19.5</v>
      </c>
      <c r="J153" s="18"/>
    </row>
    <row r="154" spans="2:10" ht="18" thickBot="1" x14ac:dyDescent="0.35">
      <c r="C154" s="43" t="s">
        <v>50</v>
      </c>
      <c r="D154" s="44"/>
      <c r="E154" s="44"/>
      <c r="F154" s="44"/>
      <c r="G154" s="44"/>
      <c r="H154" s="44"/>
      <c r="I154" s="44"/>
      <c r="J154" s="45"/>
    </row>
    <row r="155" spans="2:10" ht="16.2" thickBot="1" x14ac:dyDescent="0.35">
      <c r="C155" s="17">
        <v>1</v>
      </c>
      <c r="D155" s="3" t="s">
        <v>177</v>
      </c>
      <c r="E155" s="17">
        <v>3</v>
      </c>
      <c r="F155" s="81" t="s">
        <v>149</v>
      </c>
      <c r="G155" s="41">
        <v>1</v>
      </c>
      <c r="H155" s="3" t="s">
        <v>185</v>
      </c>
      <c r="I155" s="17">
        <v>3</v>
      </c>
      <c r="J155" s="3" t="s">
        <v>184</v>
      </c>
    </row>
    <row r="156" spans="2:10" ht="31.8" thickBot="1" x14ac:dyDescent="0.35">
      <c r="C156" s="17">
        <v>2</v>
      </c>
      <c r="D156" s="3" t="s">
        <v>178</v>
      </c>
      <c r="E156" s="17">
        <v>6</v>
      </c>
      <c r="F156" s="3" t="s">
        <v>167</v>
      </c>
      <c r="G156" s="42"/>
      <c r="H156" s="3" t="s">
        <v>186</v>
      </c>
      <c r="I156" s="17">
        <v>3</v>
      </c>
      <c r="J156" s="3" t="s">
        <v>15</v>
      </c>
    </row>
    <row r="157" spans="2:10" ht="16.2" thickBot="1" x14ac:dyDescent="0.35">
      <c r="C157" s="17">
        <v>3</v>
      </c>
      <c r="D157" s="3" t="s">
        <v>180</v>
      </c>
      <c r="E157" s="17">
        <v>4</v>
      </c>
      <c r="F157" s="3" t="s">
        <v>47</v>
      </c>
      <c r="G157" s="17">
        <v>2</v>
      </c>
      <c r="H157" s="3" t="s">
        <v>182</v>
      </c>
      <c r="I157" s="17">
        <v>6</v>
      </c>
      <c r="J157" s="77" t="s">
        <v>43</v>
      </c>
    </row>
    <row r="158" spans="2:10" ht="16.2" thickBot="1" x14ac:dyDescent="0.35">
      <c r="B158" s="37"/>
      <c r="C158" s="38"/>
      <c r="D158" s="38"/>
      <c r="F158" s="3"/>
      <c r="G158" s="17">
        <v>3</v>
      </c>
      <c r="H158" s="3" t="s">
        <v>170</v>
      </c>
      <c r="I158" s="17">
        <v>4</v>
      </c>
      <c r="J158" s="3" t="s">
        <v>167</v>
      </c>
    </row>
    <row r="159" spans="2:10" ht="16.2" thickBot="1" x14ac:dyDescent="0.35">
      <c r="B159" s="37"/>
      <c r="C159" s="17"/>
      <c r="D159" s="3"/>
      <c r="E159" s="35"/>
      <c r="F159" s="3"/>
      <c r="G159" s="17">
        <v>4</v>
      </c>
      <c r="H159" s="3" t="s">
        <v>171</v>
      </c>
      <c r="I159" s="17">
        <v>4</v>
      </c>
      <c r="J159" s="3" t="s">
        <v>150</v>
      </c>
    </row>
    <row r="160" spans="2:10" ht="16.2" thickBot="1" x14ac:dyDescent="0.35">
      <c r="C160" s="17"/>
      <c r="D160" s="3"/>
      <c r="E160" s="17"/>
      <c r="F160" s="3"/>
      <c r="G160" s="17">
        <v>5</v>
      </c>
      <c r="H160" s="3" t="s">
        <v>172</v>
      </c>
      <c r="I160" s="17">
        <v>4</v>
      </c>
      <c r="J160" s="3" t="s">
        <v>45</v>
      </c>
    </row>
    <row r="161" spans="2:10" ht="16.2" thickBot="1" x14ac:dyDescent="0.35">
      <c r="C161" s="17"/>
      <c r="D161" s="3"/>
      <c r="E161" s="17"/>
      <c r="F161" s="3"/>
      <c r="G161" s="17">
        <v>6</v>
      </c>
      <c r="H161" s="3" t="s">
        <v>173</v>
      </c>
      <c r="I161" s="17">
        <v>4</v>
      </c>
      <c r="J161" s="3" t="s">
        <v>48</v>
      </c>
    </row>
    <row r="162" spans="2:10" ht="16.2" thickBot="1" x14ac:dyDescent="0.35">
      <c r="C162" s="17"/>
      <c r="D162" s="3"/>
      <c r="E162" s="17"/>
      <c r="F162" s="3"/>
      <c r="G162" s="17">
        <v>7</v>
      </c>
      <c r="H162" s="3" t="s">
        <v>174</v>
      </c>
      <c r="I162" s="17">
        <v>4</v>
      </c>
      <c r="J162" s="3" t="s">
        <v>168</v>
      </c>
    </row>
    <row r="163" spans="2:10" ht="16.2" thickBot="1" x14ac:dyDescent="0.35">
      <c r="C163" s="17"/>
      <c r="D163" s="3"/>
      <c r="E163" s="17"/>
      <c r="F163" s="3"/>
      <c r="G163" s="17">
        <v>8</v>
      </c>
      <c r="H163" s="3" t="s">
        <v>175</v>
      </c>
      <c r="I163" s="17">
        <v>4</v>
      </c>
      <c r="J163" s="3" t="s">
        <v>48</v>
      </c>
    </row>
    <row r="164" spans="2:10" ht="18.600000000000001" thickBot="1" x14ac:dyDescent="0.4">
      <c r="C164" s="3"/>
      <c r="D164" s="5" t="s">
        <v>8</v>
      </c>
      <c r="E164" s="8">
        <f>SUM(E155:E157)</f>
        <v>13</v>
      </c>
      <c r="F164" s="3"/>
      <c r="G164" s="6"/>
      <c r="H164" s="5" t="s">
        <v>8</v>
      </c>
      <c r="I164" s="8">
        <f>SUM(I156:I160)</f>
        <v>21</v>
      </c>
      <c r="J164" s="6"/>
    </row>
    <row r="165" spans="2:10" ht="18" thickBot="1" x14ac:dyDescent="0.35">
      <c r="C165" s="43" t="s">
        <v>51</v>
      </c>
      <c r="D165" s="44"/>
      <c r="E165" s="44"/>
      <c r="F165" s="44"/>
      <c r="G165" s="44"/>
      <c r="H165" s="44"/>
      <c r="I165" s="44"/>
      <c r="J165" s="45"/>
    </row>
    <row r="166" spans="2:10" ht="16.2" thickBot="1" x14ac:dyDescent="0.35">
      <c r="C166" s="17">
        <v>1</v>
      </c>
      <c r="D166" s="3" t="s">
        <v>177</v>
      </c>
      <c r="E166" s="17">
        <v>3</v>
      </c>
      <c r="F166" s="81" t="s">
        <v>149</v>
      </c>
      <c r="G166" s="41">
        <v>1</v>
      </c>
      <c r="H166" s="3" t="s">
        <v>185</v>
      </c>
      <c r="I166" s="17">
        <v>3</v>
      </c>
      <c r="J166" s="3" t="s">
        <v>184</v>
      </c>
    </row>
    <row r="167" spans="2:10" ht="16.2" thickBot="1" x14ac:dyDescent="0.35">
      <c r="C167" s="17">
        <v>2</v>
      </c>
      <c r="D167" s="3" t="s">
        <v>179</v>
      </c>
      <c r="E167" s="17">
        <v>6</v>
      </c>
      <c r="F167" s="3" t="s">
        <v>42</v>
      </c>
      <c r="G167" s="42"/>
      <c r="H167" s="3" t="s">
        <v>186</v>
      </c>
      <c r="I167" s="17">
        <v>3</v>
      </c>
      <c r="J167" s="3" t="s">
        <v>15</v>
      </c>
    </row>
    <row r="168" spans="2:10" ht="16.2" thickBot="1" x14ac:dyDescent="0.35">
      <c r="C168" s="17">
        <v>3</v>
      </c>
      <c r="D168" s="3" t="s">
        <v>181</v>
      </c>
      <c r="E168" s="17">
        <v>4</v>
      </c>
      <c r="F168" s="3" t="s">
        <v>167</v>
      </c>
      <c r="G168" s="17">
        <v>2</v>
      </c>
      <c r="H168" s="3" t="s">
        <v>183</v>
      </c>
      <c r="I168" s="17">
        <v>6</v>
      </c>
      <c r="J168" s="77" t="s">
        <v>43</v>
      </c>
    </row>
    <row r="169" spans="2:10" ht="16.2" thickBot="1" x14ac:dyDescent="0.35">
      <c r="B169" s="37"/>
      <c r="C169" s="38"/>
      <c r="D169" s="27"/>
      <c r="E169" s="27"/>
      <c r="G169" s="17">
        <v>3</v>
      </c>
      <c r="H169" s="3" t="s">
        <v>176</v>
      </c>
      <c r="I169" s="17">
        <v>4</v>
      </c>
      <c r="J169" s="3" t="s">
        <v>166</v>
      </c>
    </row>
    <row r="170" spans="2:10" ht="16.2" thickBot="1" x14ac:dyDescent="0.35">
      <c r="C170" s="17"/>
      <c r="D170" s="21"/>
      <c r="E170" s="17"/>
      <c r="F170" s="3"/>
      <c r="G170" s="17">
        <v>4</v>
      </c>
      <c r="H170" s="3" t="s">
        <v>170</v>
      </c>
      <c r="I170" s="17">
        <v>4</v>
      </c>
      <c r="J170" s="3" t="s">
        <v>167</v>
      </c>
    </row>
    <row r="171" spans="2:10" ht="16.2" thickBot="1" x14ac:dyDescent="0.35">
      <c r="C171" s="17"/>
      <c r="D171" s="3"/>
      <c r="E171" s="17"/>
      <c r="F171" s="3"/>
      <c r="G171" s="17">
        <v>5</v>
      </c>
      <c r="H171" s="3" t="s">
        <v>171</v>
      </c>
      <c r="I171" s="17">
        <v>4</v>
      </c>
      <c r="J171" s="3" t="s">
        <v>150</v>
      </c>
    </row>
    <row r="172" spans="2:10" ht="16.2" thickBot="1" x14ac:dyDescent="0.35">
      <c r="C172" s="17"/>
      <c r="D172" s="3"/>
      <c r="E172" s="17"/>
      <c r="F172" s="3"/>
      <c r="G172" s="17">
        <v>6</v>
      </c>
      <c r="H172" s="3" t="s">
        <v>172</v>
      </c>
      <c r="I172" s="17">
        <v>4</v>
      </c>
      <c r="J172" s="3" t="s">
        <v>45</v>
      </c>
    </row>
    <row r="173" spans="2:10" ht="16.2" thickBot="1" x14ac:dyDescent="0.35">
      <c r="C173" s="17"/>
      <c r="D173" s="3"/>
      <c r="E173" s="17"/>
      <c r="F173" s="3"/>
      <c r="G173" s="17">
        <v>7</v>
      </c>
      <c r="H173" s="3" t="s">
        <v>187</v>
      </c>
      <c r="I173" s="17">
        <v>4</v>
      </c>
      <c r="J173" s="3" t="s">
        <v>188</v>
      </c>
    </row>
    <row r="174" spans="2:10" ht="16.2" thickBot="1" x14ac:dyDescent="0.35">
      <c r="C174" s="17"/>
      <c r="D174" s="3"/>
      <c r="E174" s="17"/>
      <c r="F174" s="3"/>
      <c r="G174" s="17">
        <v>8</v>
      </c>
      <c r="H174" s="3" t="s">
        <v>173</v>
      </c>
      <c r="I174" s="17">
        <v>4</v>
      </c>
      <c r="J174" s="3" t="s">
        <v>48</v>
      </c>
    </row>
    <row r="175" spans="2:10" ht="18" customHeight="1" thickBot="1" x14ac:dyDescent="0.35">
      <c r="C175" s="17"/>
      <c r="D175" s="3"/>
      <c r="E175" s="17"/>
      <c r="F175" s="3"/>
      <c r="G175" s="17">
        <v>9</v>
      </c>
      <c r="H175" s="3" t="s">
        <v>174</v>
      </c>
      <c r="I175" s="17">
        <v>4</v>
      </c>
      <c r="J175" s="3" t="s">
        <v>168</v>
      </c>
    </row>
    <row r="176" spans="2:10" ht="18" customHeight="1" thickBot="1" x14ac:dyDescent="0.35">
      <c r="C176" s="17"/>
      <c r="D176" s="3"/>
      <c r="E176" s="17"/>
      <c r="F176" s="3"/>
      <c r="G176" s="17">
        <v>10</v>
      </c>
      <c r="H176" s="3" t="s">
        <v>175</v>
      </c>
      <c r="I176" s="17">
        <v>4</v>
      </c>
      <c r="J176" s="3" t="s">
        <v>48</v>
      </c>
    </row>
    <row r="177" spans="3:10" ht="18.600000000000001" thickBot="1" x14ac:dyDescent="0.4">
      <c r="C177" s="3"/>
      <c r="D177" s="5" t="s">
        <v>8</v>
      </c>
      <c r="E177" s="8">
        <f>SUM(E166:E168)</f>
        <v>13</v>
      </c>
      <c r="F177" s="3"/>
      <c r="G177" s="6"/>
      <c r="H177" s="5" t="s">
        <v>8</v>
      </c>
      <c r="I177" s="8">
        <f>SUM(I167:I171)</f>
        <v>21</v>
      </c>
      <c r="J177" s="6"/>
    </row>
    <row r="178" spans="3:10" ht="18" thickBot="1" x14ac:dyDescent="0.35">
      <c r="C178" s="43" t="s">
        <v>52</v>
      </c>
      <c r="D178" s="44"/>
      <c r="E178" s="44"/>
      <c r="F178" s="44"/>
      <c r="G178" s="44"/>
      <c r="H178" s="44"/>
      <c r="I178" s="44"/>
      <c r="J178" s="45"/>
    </row>
    <row r="179" spans="3:10" ht="16.2" thickBot="1" x14ac:dyDescent="0.35">
      <c r="C179" s="17">
        <v>1</v>
      </c>
      <c r="D179" s="3" t="s">
        <v>84</v>
      </c>
      <c r="E179" s="17">
        <v>2</v>
      </c>
      <c r="F179" s="3" t="s">
        <v>15</v>
      </c>
      <c r="G179" s="17">
        <v>1</v>
      </c>
      <c r="H179" s="3" t="s">
        <v>202</v>
      </c>
      <c r="I179" s="17">
        <v>6</v>
      </c>
      <c r="J179" s="77" t="s">
        <v>42</v>
      </c>
    </row>
    <row r="180" spans="3:10" ht="16.2" thickBot="1" x14ac:dyDescent="0.35">
      <c r="C180" s="17">
        <v>2</v>
      </c>
      <c r="D180" s="3" t="s">
        <v>198</v>
      </c>
      <c r="E180" s="17">
        <v>4.5</v>
      </c>
      <c r="F180" s="3" t="s">
        <v>199</v>
      </c>
      <c r="G180" s="17">
        <v>2</v>
      </c>
      <c r="H180" s="3" t="s">
        <v>203</v>
      </c>
      <c r="I180" s="17">
        <v>4</v>
      </c>
      <c r="J180" s="3" t="s">
        <v>150</v>
      </c>
    </row>
    <row r="181" spans="3:10" ht="16.2" thickBot="1" x14ac:dyDescent="0.35">
      <c r="C181" s="17">
        <v>3</v>
      </c>
      <c r="D181" s="3" t="s">
        <v>200</v>
      </c>
      <c r="E181" s="17">
        <v>3</v>
      </c>
      <c r="F181" s="3" t="s">
        <v>43</v>
      </c>
      <c r="G181" s="17">
        <v>3</v>
      </c>
      <c r="H181" s="3" t="s">
        <v>172</v>
      </c>
      <c r="I181" s="17">
        <v>4</v>
      </c>
      <c r="J181" s="3" t="s">
        <v>45</v>
      </c>
    </row>
    <row r="182" spans="3:10" ht="16.2" thickBot="1" x14ac:dyDescent="0.35">
      <c r="C182" s="17">
        <v>4</v>
      </c>
      <c r="D182" s="3" t="s">
        <v>201</v>
      </c>
      <c r="E182" s="17">
        <v>3</v>
      </c>
      <c r="F182" s="81" t="s">
        <v>24</v>
      </c>
      <c r="G182" s="17">
        <v>4</v>
      </c>
      <c r="H182" s="3" t="s">
        <v>187</v>
      </c>
      <c r="I182" s="17">
        <v>4</v>
      </c>
      <c r="J182" s="3" t="s">
        <v>188</v>
      </c>
    </row>
    <row r="183" spans="3:10" ht="18.600000000000001" thickBot="1" x14ac:dyDescent="0.4">
      <c r="C183" s="6"/>
      <c r="D183" s="4" t="s">
        <v>8</v>
      </c>
      <c r="E183" s="8">
        <f>SUM(E179:E182)</f>
        <v>12.5</v>
      </c>
      <c r="F183" s="6"/>
      <c r="G183" s="6"/>
      <c r="H183" s="4" t="s">
        <v>8</v>
      </c>
      <c r="I183" s="8">
        <f>SUM(I179:I181)</f>
        <v>14</v>
      </c>
      <c r="J183" s="6"/>
    </row>
    <row r="184" spans="3:10" ht="18" thickBot="1" x14ac:dyDescent="0.35">
      <c r="C184" s="43" t="s">
        <v>53</v>
      </c>
      <c r="D184" s="44"/>
      <c r="E184" s="44"/>
      <c r="F184" s="44"/>
      <c r="G184" s="44"/>
      <c r="H184" s="44"/>
      <c r="I184" s="44"/>
      <c r="J184" s="45"/>
    </row>
    <row r="185" spans="3:10" ht="16.2" thickBot="1" x14ac:dyDescent="0.35">
      <c r="C185" s="17">
        <v>1</v>
      </c>
      <c r="D185" s="3" t="s">
        <v>84</v>
      </c>
      <c r="E185" s="17">
        <v>2</v>
      </c>
      <c r="F185" s="3" t="s">
        <v>15</v>
      </c>
      <c r="G185" s="17">
        <v>1</v>
      </c>
      <c r="H185" s="3" t="s">
        <v>202</v>
      </c>
      <c r="I185" s="17">
        <v>6</v>
      </c>
      <c r="J185" s="77" t="s">
        <v>42</v>
      </c>
    </row>
    <row r="186" spans="3:10" ht="16.2" thickBot="1" x14ac:dyDescent="0.35">
      <c r="C186" s="17">
        <v>2</v>
      </c>
      <c r="D186" s="3" t="s">
        <v>198</v>
      </c>
      <c r="E186" s="17">
        <v>4.5</v>
      </c>
      <c r="F186" s="3" t="s">
        <v>199</v>
      </c>
      <c r="G186" s="17">
        <v>2</v>
      </c>
      <c r="H186" s="3" t="s">
        <v>170</v>
      </c>
      <c r="I186" s="17">
        <v>4</v>
      </c>
      <c r="J186" s="3" t="s">
        <v>167</v>
      </c>
    </row>
    <row r="187" spans="3:10" ht="16.2" thickBot="1" x14ac:dyDescent="0.35">
      <c r="C187" s="17">
        <v>3</v>
      </c>
      <c r="D187" s="3" t="s">
        <v>200</v>
      </c>
      <c r="E187" s="17">
        <v>3</v>
      </c>
      <c r="F187" s="3" t="s">
        <v>43</v>
      </c>
      <c r="G187" s="17">
        <v>3</v>
      </c>
      <c r="H187" s="3" t="s">
        <v>172</v>
      </c>
      <c r="I187" s="17">
        <v>4</v>
      </c>
      <c r="J187" s="3" t="s">
        <v>45</v>
      </c>
    </row>
    <row r="188" spans="3:10" ht="18.600000000000001" thickBot="1" x14ac:dyDescent="0.4">
      <c r="C188" s="17">
        <v>4</v>
      </c>
      <c r="D188" s="3" t="s">
        <v>201</v>
      </c>
      <c r="E188" s="17">
        <v>3</v>
      </c>
      <c r="F188" s="81" t="s">
        <v>24</v>
      </c>
      <c r="G188" s="17"/>
      <c r="H188" s="14"/>
      <c r="I188" s="6"/>
      <c r="J188" s="6"/>
    </row>
    <row r="189" spans="3:10" ht="18.600000000000001" thickBot="1" x14ac:dyDescent="0.4">
      <c r="C189" s="6"/>
      <c r="D189" s="4" t="s">
        <v>8</v>
      </c>
      <c r="E189" s="8">
        <f>SUM(E185:E188)</f>
        <v>12.5</v>
      </c>
      <c r="F189" s="6"/>
      <c r="G189" s="6"/>
      <c r="H189" s="4" t="s">
        <v>8</v>
      </c>
      <c r="I189" s="8">
        <f>SUM(I185:I187)</f>
        <v>14</v>
      </c>
      <c r="J189" s="6"/>
    </row>
    <row r="190" spans="3:10" ht="18" thickBot="1" x14ac:dyDescent="0.35">
      <c r="C190" s="43" t="s">
        <v>54</v>
      </c>
      <c r="D190" s="44"/>
      <c r="E190" s="44"/>
      <c r="F190" s="44"/>
      <c r="G190" s="44"/>
      <c r="H190" s="44"/>
      <c r="I190" s="44"/>
      <c r="J190" s="45"/>
    </row>
    <row r="191" spans="3:10" ht="19.8" customHeight="1" thickBot="1" x14ac:dyDescent="0.35">
      <c r="C191" s="41">
        <v>1</v>
      </c>
      <c r="D191" s="3" t="s">
        <v>205</v>
      </c>
      <c r="E191" s="41">
        <v>3</v>
      </c>
      <c r="F191" s="3" t="s">
        <v>207</v>
      </c>
      <c r="G191" s="17">
        <v>1</v>
      </c>
      <c r="H191" s="3" t="s">
        <v>204</v>
      </c>
      <c r="I191" s="17">
        <v>3</v>
      </c>
      <c r="J191" s="3" t="s">
        <v>42</v>
      </c>
    </row>
    <row r="192" spans="3:10" ht="20.399999999999999" customHeight="1" thickBot="1" x14ac:dyDescent="0.35">
      <c r="C192" s="42"/>
      <c r="D192" s="3" t="s">
        <v>206</v>
      </c>
      <c r="E192" s="42"/>
      <c r="F192" s="3" t="s">
        <v>208</v>
      </c>
      <c r="G192" s="17">
        <v>2</v>
      </c>
      <c r="H192" s="3" t="s">
        <v>202</v>
      </c>
      <c r="I192" s="17">
        <v>9</v>
      </c>
      <c r="J192" s="77" t="s">
        <v>259</v>
      </c>
    </row>
    <row r="193" spans="3:10" ht="47.4" thickBot="1" x14ac:dyDescent="0.35">
      <c r="C193" s="17">
        <v>2</v>
      </c>
      <c r="D193" s="3" t="s">
        <v>209</v>
      </c>
      <c r="E193" s="17">
        <v>4</v>
      </c>
      <c r="F193" s="3" t="s">
        <v>43</v>
      </c>
      <c r="G193" s="17">
        <v>3</v>
      </c>
      <c r="H193" s="3" t="s">
        <v>176</v>
      </c>
      <c r="I193" s="17">
        <v>4</v>
      </c>
      <c r="J193" s="3" t="s">
        <v>166</v>
      </c>
    </row>
    <row r="194" spans="3:10" ht="21.6" customHeight="1" thickBot="1" x14ac:dyDescent="0.35">
      <c r="C194" s="17">
        <v>3</v>
      </c>
      <c r="D194" s="3" t="s">
        <v>210</v>
      </c>
      <c r="E194" s="17">
        <v>3</v>
      </c>
      <c r="F194" s="3" t="s">
        <v>211</v>
      </c>
      <c r="G194" s="17">
        <v>4</v>
      </c>
      <c r="H194" s="3" t="s">
        <v>175</v>
      </c>
      <c r="I194" s="17">
        <v>4</v>
      </c>
      <c r="J194" s="3" t="s">
        <v>48</v>
      </c>
    </row>
    <row r="195" spans="3:10" ht="16.2" thickBot="1" x14ac:dyDescent="0.35">
      <c r="C195" s="17"/>
      <c r="D195" s="3"/>
      <c r="E195" s="17"/>
      <c r="F195" s="3"/>
      <c r="G195" s="17">
        <v>5</v>
      </c>
      <c r="H195" s="3" t="s">
        <v>165</v>
      </c>
      <c r="I195" s="17">
        <v>4</v>
      </c>
      <c r="J195" s="3" t="s">
        <v>169</v>
      </c>
    </row>
    <row r="196" spans="3:10" ht="16.2" thickBot="1" x14ac:dyDescent="0.35">
      <c r="C196" s="17"/>
      <c r="D196" s="3"/>
      <c r="E196" s="17"/>
      <c r="F196" s="3"/>
      <c r="G196" s="17">
        <v>6</v>
      </c>
      <c r="H196" s="3" t="s">
        <v>171</v>
      </c>
      <c r="I196" s="17">
        <v>4</v>
      </c>
      <c r="J196" s="3" t="s">
        <v>150</v>
      </c>
    </row>
    <row r="197" spans="3:10" ht="16.2" thickBot="1" x14ac:dyDescent="0.35">
      <c r="C197" s="17"/>
      <c r="D197" s="3"/>
      <c r="E197" s="17"/>
      <c r="F197" s="3"/>
      <c r="G197" s="17">
        <v>7</v>
      </c>
      <c r="H197" s="3" t="s">
        <v>172</v>
      </c>
      <c r="I197" s="17">
        <v>4</v>
      </c>
      <c r="J197" s="3" t="s">
        <v>45</v>
      </c>
    </row>
    <row r="198" spans="3:10" ht="16.2" thickBot="1" x14ac:dyDescent="0.35">
      <c r="C198" s="17"/>
      <c r="D198" s="3"/>
      <c r="E198" s="17"/>
      <c r="F198" s="3"/>
      <c r="G198" s="17">
        <v>8</v>
      </c>
      <c r="H198" s="3" t="s">
        <v>173</v>
      </c>
      <c r="I198" s="17">
        <v>4</v>
      </c>
      <c r="J198" s="3" t="s">
        <v>48</v>
      </c>
    </row>
    <row r="199" spans="3:10" ht="18.600000000000001" thickBot="1" x14ac:dyDescent="0.4">
      <c r="C199" s="6"/>
      <c r="D199" s="4" t="s">
        <v>8</v>
      </c>
      <c r="E199" s="8">
        <f>SUM(E191:E194)</f>
        <v>10</v>
      </c>
      <c r="F199" s="6"/>
      <c r="G199" s="6"/>
      <c r="H199" s="4" t="s">
        <v>8</v>
      </c>
      <c r="I199" s="8">
        <f>SUM(I191:I195)</f>
        <v>24</v>
      </c>
      <c r="J199" s="6"/>
    </row>
    <row r="200" spans="3:10" ht="18" thickBot="1" x14ac:dyDescent="0.35">
      <c r="C200" s="46" t="s">
        <v>55</v>
      </c>
      <c r="D200" s="46"/>
      <c r="E200" s="46"/>
      <c r="F200" s="46"/>
      <c r="G200" s="46"/>
      <c r="H200" s="46"/>
      <c r="I200" s="46"/>
      <c r="J200" s="46"/>
    </row>
    <row r="201" spans="3:10" ht="31.8" thickBot="1" x14ac:dyDescent="0.35">
      <c r="C201" s="41">
        <v>1</v>
      </c>
      <c r="D201" s="3" t="s">
        <v>205</v>
      </c>
      <c r="E201" s="41">
        <v>3</v>
      </c>
      <c r="F201" s="3" t="s">
        <v>207</v>
      </c>
      <c r="G201" s="17">
        <v>1</v>
      </c>
      <c r="H201" s="3" t="s">
        <v>214</v>
      </c>
      <c r="I201" s="17">
        <v>9</v>
      </c>
      <c r="J201" s="77" t="s">
        <v>260</v>
      </c>
    </row>
    <row r="202" spans="3:10" ht="31.8" thickBot="1" x14ac:dyDescent="0.35">
      <c r="C202" s="42"/>
      <c r="D202" s="3" t="s">
        <v>206</v>
      </c>
      <c r="E202" s="42"/>
      <c r="F202" s="3" t="s">
        <v>208</v>
      </c>
      <c r="G202" s="17">
        <v>2</v>
      </c>
      <c r="H202" s="3" t="s">
        <v>217</v>
      </c>
      <c r="I202" s="17">
        <v>4</v>
      </c>
      <c r="J202" s="3" t="s">
        <v>194</v>
      </c>
    </row>
    <row r="203" spans="3:10" ht="24" customHeight="1" thickBot="1" x14ac:dyDescent="0.35">
      <c r="C203" s="17">
        <v>2</v>
      </c>
      <c r="D203" s="3" t="s">
        <v>212</v>
      </c>
      <c r="E203" s="23">
        <v>3</v>
      </c>
      <c r="F203" s="3" t="s">
        <v>45</v>
      </c>
      <c r="G203" s="17">
        <v>3</v>
      </c>
      <c r="H203" s="3" t="s">
        <v>176</v>
      </c>
      <c r="I203" s="17">
        <v>4</v>
      </c>
      <c r="J203" s="3" t="s">
        <v>166</v>
      </c>
    </row>
    <row r="204" spans="3:10" ht="16.2" thickBot="1" x14ac:dyDescent="0.35">
      <c r="C204" s="17">
        <v>3</v>
      </c>
      <c r="D204" s="3" t="s">
        <v>213</v>
      </c>
      <c r="E204" s="23">
        <v>4</v>
      </c>
      <c r="F204" s="3" t="s">
        <v>14</v>
      </c>
      <c r="G204" s="17">
        <v>4</v>
      </c>
      <c r="H204" s="3" t="s">
        <v>219</v>
      </c>
      <c r="I204" s="17">
        <v>4</v>
      </c>
      <c r="J204" s="81" t="s">
        <v>149</v>
      </c>
    </row>
    <row r="205" spans="3:10" ht="16.2" thickBot="1" x14ac:dyDescent="0.35">
      <c r="C205" s="17"/>
      <c r="D205" s="3"/>
      <c r="E205" s="23"/>
      <c r="F205" s="3"/>
      <c r="G205" s="17">
        <v>5</v>
      </c>
      <c r="H205" s="3" t="s">
        <v>218</v>
      </c>
      <c r="I205" s="17">
        <v>4</v>
      </c>
      <c r="J205" s="3" t="s">
        <v>168</v>
      </c>
    </row>
    <row r="206" spans="3:10" ht="16.2" thickBot="1" x14ac:dyDescent="0.35">
      <c r="C206" s="17"/>
      <c r="D206" s="3"/>
      <c r="E206" s="23"/>
      <c r="F206" s="3"/>
      <c r="G206" s="17">
        <v>6</v>
      </c>
      <c r="H206" s="3" t="s">
        <v>220</v>
      </c>
      <c r="I206" s="17">
        <v>4</v>
      </c>
      <c r="J206" s="3" t="s">
        <v>42</v>
      </c>
    </row>
    <row r="207" spans="3:10" ht="16.2" thickBot="1" x14ac:dyDescent="0.35">
      <c r="C207" s="17"/>
      <c r="D207" s="3"/>
      <c r="E207" s="23"/>
      <c r="F207" s="3"/>
      <c r="G207" s="17">
        <v>7</v>
      </c>
      <c r="H207" s="3" t="s">
        <v>172</v>
      </c>
      <c r="I207" s="17">
        <v>4</v>
      </c>
      <c r="J207" s="3" t="s">
        <v>45</v>
      </c>
    </row>
    <row r="208" spans="3:10" ht="16.2" thickBot="1" x14ac:dyDescent="0.35">
      <c r="C208" s="17"/>
      <c r="D208" s="3"/>
      <c r="E208" s="23"/>
      <c r="F208" s="3"/>
      <c r="G208" s="17">
        <v>8</v>
      </c>
      <c r="H208" s="3" t="s">
        <v>221</v>
      </c>
      <c r="I208" s="17">
        <v>4</v>
      </c>
      <c r="J208" s="3" t="s">
        <v>11</v>
      </c>
    </row>
    <row r="209" spans="3:10" ht="16.2" thickBot="1" x14ac:dyDescent="0.35">
      <c r="C209" s="17"/>
      <c r="D209" s="3"/>
      <c r="E209" s="23"/>
      <c r="F209" s="3"/>
      <c r="G209" s="17">
        <v>9</v>
      </c>
      <c r="H209" s="3" t="s">
        <v>222</v>
      </c>
      <c r="I209" s="17">
        <v>4</v>
      </c>
      <c r="J209" s="3" t="s">
        <v>215</v>
      </c>
    </row>
    <row r="210" spans="3:10" ht="16.2" thickBot="1" x14ac:dyDescent="0.35">
      <c r="C210" s="17"/>
      <c r="D210" s="3"/>
      <c r="E210" s="23"/>
      <c r="F210" s="3"/>
      <c r="G210" s="17">
        <v>10</v>
      </c>
      <c r="H210" s="3" t="s">
        <v>165</v>
      </c>
      <c r="I210" s="17">
        <v>4</v>
      </c>
      <c r="J210" s="3" t="s">
        <v>169</v>
      </c>
    </row>
    <row r="211" spans="3:10" ht="16.2" thickBot="1" x14ac:dyDescent="0.35">
      <c r="C211" s="17"/>
      <c r="D211" s="3"/>
      <c r="E211" s="23"/>
      <c r="F211" s="3"/>
      <c r="G211" s="17">
        <v>11</v>
      </c>
      <c r="H211" s="3" t="s">
        <v>223</v>
      </c>
      <c r="I211" s="17">
        <v>4</v>
      </c>
      <c r="J211" s="3" t="s">
        <v>43</v>
      </c>
    </row>
    <row r="212" spans="3:10" ht="16.2" thickBot="1" x14ac:dyDescent="0.35">
      <c r="C212" s="17"/>
      <c r="D212" s="3"/>
      <c r="E212" s="23"/>
      <c r="F212" s="3"/>
      <c r="G212" s="17">
        <v>12</v>
      </c>
      <c r="H212" s="3" t="s">
        <v>224</v>
      </c>
      <c r="I212" s="17">
        <v>4</v>
      </c>
      <c r="J212" s="3" t="s">
        <v>216</v>
      </c>
    </row>
    <row r="213" spans="3:10" ht="16.2" thickBot="1" x14ac:dyDescent="0.35">
      <c r="C213" s="17"/>
      <c r="D213" s="3"/>
      <c r="E213" s="23"/>
      <c r="F213" s="3"/>
      <c r="G213" s="17">
        <v>13</v>
      </c>
      <c r="H213" s="3" t="s">
        <v>225</v>
      </c>
      <c r="I213" s="17">
        <v>4</v>
      </c>
      <c r="J213" s="81" t="s">
        <v>24</v>
      </c>
    </row>
    <row r="214" spans="3:10" ht="16.2" thickBot="1" x14ac:dyDescent="0.35">
      <c r="C214" s="17"/>
      <c r="D214" s="3"/>
      <c r="E214" s="23"/>
      <c r="F214" s="3"/>
      <c r="G214" s="17">
        <v>14</v>
      </c>
      <c r="H214" s="3" t="s">
        <v>226</v>
      </c>
      <c r="I214" s="17">
        <v>4</v>
      </c>
      <c r="J214" s="3" t="s">
        <v>211</v>
      </c>
    </row>
    <row r="215" spans="3:10" ht="16.2" thickBot="1" x14ac:dyDescent="0.35">
      <c r="C215" s="17"/>
      <c r="D215" s="3"/>
      <c r="E215" s="23"/>
      <c r="F215" s="3"/>
      <c r="G215" s="17">
        <v>15</v>
      </c>
      <c r="H215" s="3" t="s">
        <v>227</v>
      </c>
      <c r="I215" s="17">
        <v>4</v>
      </c>
      <c r="J215" s="3" t="s">
        <v>42</v>
      </c>
    </row>
    <row r="216" spans="3:10" ht="18.600000000000001" thickBot="1" x14ac:dyDescent="0.4">
      <c r="C216" s="6"/>
      <c r="D216" s="4" t="s">
        <v>8</v>
      </c>
      <c r="E216" s="8">
        <f>SUM(E201:E204)</f>
        <v>10</v>
      </c>
      <c r="F216" s="6"/>
      <c r="G216" s="6"/>
      <c r="H216" s="4" t="s">
        <v>8</v>
      </c>
      <c r="I216" s="8">
        <f>SUM(I201:I204)</f>
        <v>21</v>
      </c>
      <c r="J216" s="6"/>
    </row>
    <row r="217" spans="3:10" ht="18" thickBot="1" x14ac:dyDescent="0.35">
      <c r="C217" s="43" t="s">
        <v>56</v>
      </c>
      <c r="D217" s="44"/>
      <c r="E217" s="44"/>
      <c r="F217" s="44"/>
      <c r="G217" s="44"/>
      <c r="H217" s="44"/>
      <c r="I217" s="44"/>
      <c r="J217" s="45"/>
    </row>
    <row r="218" spans="3:10" ht="37.200000000000003" customHeight="1" thickBot="1" x14ac:dyDescent="0.35">
      <c r="C218" s="17">
        <v>1</v>
      </c>
      <c r="D218" s="3" t="s">
        <v>228</v>
      </c>
      <c r="E218" s="17">
        <v>3</v>
      </c>
      <c r="F218" s="3" t="s">
        <v>193</v>
      </c>
      <c r="G218" s="17">
        <v>1</v>
      </c>
      <c r="H218" s="3" t="s">
        <v>229</v>
      </c>
      <c r="I218" s="17">
        <v>6</v>
      </c>
      <c r="J218" s="77" t="s">
        <v>261</v>
      </c>
    </row>
    <row r="219" spans="3:10" ht="45" customHeight="1" thickBot="1" x14ac:dyDescent="0.35">
      <c r="C219" s="17">
        <v>2</v>
      </c>
      <c r="D219" s="3" t="s">
        <v>209</v>
      </c>
      <c r="E219" s="17">
        <v>4</v>
      </c>
      <c r="F219" s="3" t="s">
        <v>43</v>
      </c>
      <c r="G219" s="17">
        <v>2</v>
      </c>
      <c r="H219" s="3" t="s">
        <v>230</v>
      </c>
      <c r="I219" s="17">
        <v>4.5</v>
      </c>
      <c r="J219" s="77" t="s">
        <v>45</v>
      </c>
    </row>
    <row r="220" spans="3:10" ht="23.4" customHeight="1" thickBot="1" x14ac:dyDescent="0.35">
      <c r="C220" s="17">
        <v>3</v>
      </c>
      <c r="D220" s="3" t="s">
        <v>189</v>
      </c>
      <c r="E220" s="17">
        <v>5</v>
      </c>
      <c r="F220" s="3" t="s">
        <v>193</v>
      </c>
      <c r="G220" s="17">
        <v>3</v>
      </c>
      <c r="H220" s="3" t="s">
        <v>236</v>
      </c>
      <c r="I220" s="17">
        <v>4</v>
      </c>
      <c r="J220" s="3" t="s">
        <v>232</v>
      </c>
    </row>
    <row r="221" spans="3:10" ht="19.2" customHeight="1" thickBot="1" x14ac:dyDescent="0.35">
      <c r="C221" s="17"/>
      <c r="D221" s="3"/>
      <c r="E221" s="17"/>
      <c r="F221" s="3"/>
      <c r="G221" s="17">
        <v>4</v>
      </c>
      <c r="H221" s="3" t="s">
        <v>144</v>
      </c>
      <c r="I221" s="17">
        <v>4</v>
      </c>
      <c r="J221" s="3" t="s">
        <v>11</v>
      </c>
    </row>
    <row r="222" spans="3:10" ht="19.2" customHeight="1" thickBot="1" x14ac:dyDescent="0.35">
      <c r="C222" s="17"/>
      <c r="D222" s="3"/>
      <c r="E222" s="17"/>
      <c r="F222" s="3"/>
      <c r="G222" s="17">
        <v>5</v>
      </c>
      <c r="H222" s="3" t="s">
        <v>237</v>
      </c>
      <c r="I222" s="17">
        <v>4</v>
      </c>
      <c r="J222" s="3" t="s">
        <v>231</v>
      </c>
    </row>
    <row r="223" spans="3:10" ht="19.2" customHeight="1" thickBot="1" x14ac:dyDescent="0.35">
      <c r="C223" s="17"/>
      <c r="D223" s="3"/>
      <c r="E223" s="17"/>
      <c r="F223" s="3"/>
      <c r="G223" s="17">
        <v>6</v>
      </c>
      <c r="H223" s="3" t="s">
        <v>165</v>
      </c>
      <c r="I223" s="17">
        <v>4</v>
      </c>
      <c r="J223" s="3" t="s">
        <v>169</v>
      </c>
    </row>
    <row r="224" spans="3:10" ht="19.2" customHeight="1" thickBot="1" x14ac:dyDescent="0.35">
      <c r="C224" s="17"/>
      <c r="D224" s="3"/>
      <c r="E224" s="17"/>
      <c r="F224" s="3"/>
      <c r="G224" s="17">
        <v>7</v>
      </c>
      <c r="H224" s="3" t="s">
        <v>173</v>
      </c>
      <c r="I224" s="17">
        <v>4</v>
      </c>
      <c r="J224" s="3" t="s">
        <v>48</v>
      </c>
    </row>
    <row r="225" spans="3:10" ht="33.6" customHeight="1" thickBot="1" x14ac:dyDescent="0.35">
      <c r="C225" s="17"/>
      <c r="D225" s="3"/>
      <c r="E225" s="17"/>
      <c r="F225" s="3"/>
      <c r="G225" s="17">
        <v>8</v>
      </c>
      <c r="H225" s="3" t="s">
        <v>233</v>
      </c>
      <c r="I225" s="17">
        <v>4</v>
      </c>
      <c r="J225" s="3" t="s">
        <v>235</v>
      </c>
    </row>
    <row r="226" spans="3:10" ht="19.2" customHeight="1" thickBot="1" x14ac:dyDescent="0.35">
      <c r="C226" s="17"/>
      <c r="D226" s="3"/>
      <c r="E226" s="17"/>
      <c r="F226" s="3"/>
      <c r="G226" s="17">
        <v>9</v>
      </c>
      <c r="H226" s="3" t="s">
        <v>238</v>
      </c>
      <c r="I226" s="17">
        <v>4</v>
      </c>
      <c r="J226" s="3" t="s">
        <v>234</v>
      </c>
    </row>
    <row r="227" spans="3:10" ht="18.600000000000001" thickBot="1" x14ac:dyDescent="0.4">
      <c r="C227" s="6"/>
      <c r="D227" s="5" t="s">
        <v>8</v>
      </c>
      <c r="E227" s="8">
        <f>SUM(E218:E220)</f>
        <v>12</v>
      </c>
      <c r="F227" s="3"/>
      <c r="G227" s="6"/>
      <c r="H227" s="5" t="s">
        <v>8</v>
      </c>
      <c r="I227" s="8">
        <f>SUM(I218:I222)</f>
        <v>22.5</v>
      </c>
      <c r="J227" s="6"/>
    </row>
    <row r="228" spans="3:10" ht="18" thickBot="1" x14ac:dyDescent="0.35">
      <c r="C228" s="43" t="s">
        <v>57</v>
      </c>
      <c r="D228" s="44"/>
      <c r="E228" s="44"/>
      <c r="F228" s="44"/>
      <c r="G228" s="44"/>
      <c r="H228" s="44"/>
      <c r="I228" s="44"/>
      <c r="J228" s="45"/>
    </row>
    <row r="229" spans="3:10" ht="16.2" thickBot="1" x14ac:dyDescent="0.35">
      <c r="C229" s="20">
        <v>1</v>
      </c>
      <c r="D229" s="3" t="s">
        <v>189</v>
      </c>
      <c r="E229" s="17">
        <v>2</v>
      </c>
      <c r="F229" s="3" t="s">
        <v>193</v>
      </c>
      <c r="G229" s="20">
        <v>1</v>
      </c>
      <c r="H229" s="12" t="s">
        <v>191</v>
      </c>
      <c r="I229" s="20">
        <v>6</v>
      </c>
      <c r="J229" s="77" t="s">
        <v>259</v>
      </c>
    </row>
    <row r="230" spans="3:10" ht="36" customHeight="1" thickBot="1" x14ac:dyDescent="0.35">
      <c r="C230" s="9">
        <v>2</v>
      </c>
      <c r="D230" s="3" t="s">
        <v>190</v>
      </c>
      <c r="E230" s="17">
        <v>3.5</v>
      </c>
      <c r="F230" s="3" t="s">
        <v>24</v>
      </c>
      <c r="G230" s="9">
        <v>2</v>
      </c>
      <c r="H230" s="39" t="s">
        <v>192</v>
      </c>
      <c r="I230" s="9">
        <v>3</v>
      </c>
      <c r="J230" s="24" t="s">
        <v>195</v>
      </c>
    </row>
    <row r="231" spans="3:10" ht="16.2" thickBot="1" x14ac:dyDescent="0.35">
      <c r="C231" s="20"/>
      <c r="D231" s="3"/>
      <c r="E231" s="17"/>
      <c r="F231" s="3"/>
      <c r="G231" s="20">
        <v>3</v>
      </c>
      <c r="H231" s="12" t="s">
        <v>176</v>
      </c>
      <c r="I231" s="20">
        <v>4</v>
      </c>
      <c r="J231" s="12" t="s">
        <v>166</v>
      </c>
    </row>
    <row r="232" spans="3:10" ht="16.2" thickBot="1" x14ac:dyDescent="0.35">
      <c r="C232" s="20"/>
      <c r="D232" s="3"/>
      <c r="E232" s="17"/>
      <c r="F232" s="3"/>
      <c r="G232" s="20">
        <v>4</v>
      </c>
      <c r="H232" s="12" t="s">
        <v>171</v>
      </c>
      <c r="I232" s="20">
        <v>4</v>
      </c>
      <c r="J232" s="12" t="s">
        <v>194</v>
      </c>
    </row>
    <row r="233" spans="3:10" ht="16.2" thickBot="1" x14ac:dyDescent="0.35">
      <c r="C233" s="20"/>
      <c r="D233" s="3"/>
      <c r="E233" s="17"/>
      <c r="F233" s="3"/>
      <c r="G233" s="20">
        <v>5</v>
      </c>
      <c r="H233" s="12" t="s">
        <v>172</v>
      </c>
      <c r="I233" s="20">
        <v>4</v>
      </c>
      <c r="J233" s="12" t="s">
        <v>45</v>
      </c>
    </row>
    <row r="234" spans="3:10" ht="16.2" thickBot="1" x14ac:dyDescent="0.35">
      <c r="C234" s="20"/>
      <c r="D234" s="3"/>
      <c r="E234" s="17"/>
      <c r="F234" s="3"/>
      <c r="G234" s="20">
        <v>6</v>
      </c>
      <c r="H234" s="12" t="s">
        <v>173</v>
      </c>
      <c r="I234" s="20">
        <v>4</v>
      </c>
      <c r="J234" s="12" t="s">
        <v>48</v>
      </c>
    </row>
    <row r="235" spans="3:10" ht="16.2" thickBot="1" x14ac:dyDescent="0.35">
      <c r="C235" s="20"/>
      <c r="D235" s="3"/>
      <c r="E235" s="17"/>
      <c r="F235" s="3"/>
      <c r="G235" s="20">
        <v>7</v>
      </c>
      <c r="H235" s="12" t="s">
        <v>175</v>
      </c>
      <c r="I235" s="20">
        <v>4</v>
      </c>
      <c r="J235" s="12" t="s">
        <v>48</v>
      </c>
    </row>
    <row r="236" spans="3:10" ht="16.2" thickBot="1" x14ac:dyDescent="0.35">
      <c r="C236" s="12"/>
      <c r="D236" s="4" t="s">
        <v>8</v>
      </c>
      <c r="E236" s="15">
        <f>SUM(E229:E230)</f>
        <v>5.5</v>
      </c>
      <c r="F236" s="12"/>
      <c r="G236" s="12"/>
      <c r="H236" s="4" t="s">
        <v>8</v>
      </c>
      <c r="I236" s="15">
        <f>SUM(I229:I233)</f>
        <v>21</v>
      </c>
      <c r="J236" s="12"/>
    </row>
    <row r="237" spans="3:10" x14ac:dyDescent="0.3">
      <c r="F237" s="1"/>
    </row>
    <row r="238" spans="3:10" x14ac:dyDescent="0.3">
      <c r="F238" s="1"/>
    </row>
    <row r="239" spans="3:10" x14ac:dyDescent="0.3">
      <c r="F239" s="1"/>
    </row>
    <row r="240" spans="3:10" x14ac:dyDescent="0.3">
      <c r="F240" s="1"/>
    </row>
    <row r="241" spans="6:6" x14ac:dyDescent="0.3">
      <c r="F241" s="1"/>
    </row>
    <row r="242" spans="6:6" x14ac:dyDescent="0.3">
      <c r="F242" s="1"/>
    </row>
    <row r="243" spans="6:6" x14ac:dyDescent="0.3">
      <c r="F243" s="1"/>
    </row>
    <row r="244" spans="6:6" x14ac:dyDescent="0.3">
      <c r="F244" s="1"/>
    </row>
    <row r="245" spans="6:6" x14ac:dyDescent="0.3">
      <c r="F245" s="1"/>
    </row>
    <row r="246" spans="6:6" x14ac:dyDescent="0.3">
      <c r="F246" s="1"/>
    </row>
    <row r="247" spans="6:6" x14ac:dyDescent="0.3">
      <c r="F247" s="1"/>
    </row>
    <row r="248" spans="6:6" x14ac:dyDescent="0.3">
      <c r="F248" s="1"/>
    </row>
    <row r="249" spans="6:6" x14ac:dyDescent="0.3">
      <c r="F249" s="1"/>
    </row>
    <row r="250" spans="6:6" x14ac:dyDescent="0.3">
      <c r="F250" s="1"/>
    </row>
    <row r="251" spans="6:6" x14ac:dyDescent="0.3">
      <c r="F251" s="1"/>
    </row>
    <row r="252" spans="6:6" x14ac:dyDescent="0.3">
      <c r="F252" s="1"/>
    </row>
    <row r="253" spans="6:6" x14ac:dyDescent="0.3">
      <c r="F253" s="1"/>
    </row>
    <row r="254" spans="6:6" x14ac:dyDescent="0.3">
      <c r="F254" s="1"/>
    </row>
    <row r="255" spans="6:6" x14ac:dyDescent="0.3">
      <c r="F255" s="1"/>
    </row>
    <row r="256" spans="6:6" x14ac:dyDescent="0.3">
      <c r="F256" s="1"/>
    </row>
    <row r="257" spans="6:6" x14ac:dyDescent="0.3">
      <c r="F257" s="1"/>
    </row>
    <row r="258" spans="6:6" x14ac:dyDescent="0.3">
      <c r="F258" s="1"/>
    </row>
    <row r="259" spans="6:6" x14ac:dyDescent="0.3">
      <c r="F259" s="1"/>
    </row>
    <row r="260" spans="6:6" x14ac:dyDescent="0.3">
      <c r="F260" s="1"/>
    </row>
    <row r="261" spans="6:6" x14ac:dyDescent="0.3">
      <c r="F261" s="1"/>
    </row>
    <row r="262" spans="6:6" x14ac:dyDescent="0.3">
      <c r="F262" s="1"/>
    </row>
    <row r="263" spans="6:6" x14ac:dyDescent="0.3">
      <c r="F263" s="1"/>
    </row>
    <row r="264" spans="6:6" x14ac:dyDescent="0.3">
      <c r="F264" s="1"/>
    </row>
    <row r="265" spans="6:6" x14ac:dyDescent="0.3">
      <c r="F265" s="1"/>
    </row>
    <row r="266" spans="6:6" x14ac:dyDescent="0.3">
      <c r="F266" s="1"/>
    </row>
  </sheetData>
  <mergeCells count="38">
    <mergeCell ref="C64:J64"/>
    <mergeCell ref="C65:J65"/>
    <mergeCell ref="C71:J71"/>
    <mergeCell ref="C77:J77"/>
    <mergeCell ref="C27:J27"/>
    <mergeCell ref="C37:J37"/>
    <mergeCell ref="C43:J43"/>
    <mergeCell ref="C50:J50"/>
    <mergeCell ref="C57:J57"/>
    <mergeCell ref="C3:J3"/>
    <mergeCell ref="C7:J7"/>
    <mergeCell ref="C6:J6"/>
    <mergeCell ref="C13:J13"/>
    <mergeCell ref="C19:J19"/>
    <mergeCell ref="C217:J217"/>
    <mergeCell ref="C228:J228"/>
    <mergeCell ref="C4:F4"/>
    <mergeCell ref="G4:J4"/>
    <mergeCell ref="C109:J109"/>
    <mergeCell ref="C117:J117"/>
    <mergeCell ref="C118:J118"/>
    <mergeCell ref="C87:J87"/>
    <mergeCell ref="C98:J98"/>
    <mergeCell ref="C184:J184"/>
    <mergeCell ref="C141:J141"/>
    <mergeCell ref="C154:J154"/>
    <mergeCell ref="C178:J178"/>
    <mergeCell ref="C165:J165"/>
    <mergeCell ref="C133:J133"/>
    <mergeCell ref="C125:J125"/>
    <mergeCell ref="C201:C202"/>
    <mergeCell ref="E201:E202"/>
    <mergeCell ref="G155:G156"/>
    <mergeCell ref="G166:G167"/>
    <mergeCell ref="C191:C192"/>
    <mergeCell ref="E191:E192"/>
    <mergeCell ref="C190:J190"/>
    <mergeCell ref="C200:J200"/>
  </mergeCells>
  <pageMargins left="0.19685039370078741" right="0.19685039370078741" top="0.19685039370078741" bottom="0.19685039370078741" header="0.19685039370078741" footer="0.19685039370078741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 семестр 2024-2025 н.р.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lenusya190386@gmail.com</dc:creator>
  <cp:lastModifiedBy>Tviy Device</cp:lastModifiedBy>
  <cp:lastPrinted>2024-11-14T21:10:15Z</cp:lastPrinted>
  <dcterms:created xsi:type="dcterms:W3CDTF">2024-10-11T08:04:36Z</dcterms:created>
  <dcterms:modified xsi:type="dcterms:W3CDTF">2025-04-06T18:23:58Z</dcterms:modified>
</cp:coreProperties>
</file>